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atanabe\Desktop\仕事まとめ\0サイト_BU\kenmokuren.shinshu-kiraku.net\owner\reserch\"/>
    </mc:Choice>
  </mc:AlternateContent>
  <bookViews>
    <workbookView xWindow="-120" yWindow="-120" windowWidth="20736" windowHeight="11040"/>
  </bookViews>
  <sheets>
    <sheet name="Ⅳ-1" sheetId="7" r:id="rId1"/>
  </sheets>
  <definedNames>
    <definedName name="_xlnm.Print_Area" localSheetId="0">'Ⅳ-1'!$A$1:$BH$55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 i="7" l="1"/>
  <c r="Z19" i="7"/>
  <c r="X17" i="7"/>
  <c r="X20" i="7" l="1"/>
  <c r="AD25" i="7"/>
  <c r="BB36" i="7" l="1"/>
  <c r="BB43" i="7" s="1"/>
  <c r="AJ47" i="7"/>
  <c r="AJ44" i="7"/>
  <c r="D44" i="7" s="1"/>
  <c r="AJ40" i="7"/>
  <c r="D40" i="7" s="1"/>
  <c r="AH51" i="7"/>
  <c r="AF51" i="7"/>
  <c r="AD51" i="7"/>
  <c r="AB51" i="7"/>
  <c r="Z51" i="7"/>
  <c r="X51" i="7"/>
  <c r="V51" i="7"/>
  <c r="T51" i="7"/>
  <c r="R51" i="7"/>
  <c r="R54" i="7" s="1"/>
  <c r="N51" i="7"/>
  <c r="L51" i="7"/>
  <c r="J51" i="7"/>
  <c r="H51" i="7"/>
  <c r="F51" i="7"/>
  <c r="E51" i="7"/>
  <c r="BC43" i="7"/>
  <c r="BA43" i="7"/>
  <c r="BA54" i="7" s="1"/>
  <c r="AZ43" i="7"/>
  <c r="AX43" i="7"/>
  <c r="AV43" i="7"/>
  <c r="AT43" i="7"/>
  <c r="AT54" i="7" s="1"/>
  <c r="AR43" i="7"/>
  <c r="AP43" i="7"/>
  <c r="AN43" i="7"/>
  <c r="AL43" i="7"/>
  <c r="AL54" i="7" s="1"/>
  <c r="AL51" i="7"/>
  <c r="AN51" i="7"/>
  <c r="AP51" i="7"/>
  <c r="AR51" i="7"/>
  <c r="AT51" i="7"/>
  <c r="AV51" i="7"/>
  <c r="AX51" i="7"/>
  <c r="BA51" i="7"/>
  <c r="AZ51" i="7"/>
  <c r="BC51" i="7"/>
  <c r="BB53" i="7"/>
  <c r="BB52" i="7"/>
  <c r="BB48" i="7"/>
  <c r="BB42" i="7"/>
  <c r="BB50" i="7"/>
  <c r="BB46" i="7"/>
  <c r="BB47" i="7"/>
  <c r="BB45" i="7"/>
  <c r="BB44" i="7"/>
  <c r="AV54" i="7"/>
  <c r="AH54" i="7"/>
  <c r="BC54" i="7"/>
  <c r="BB37" i="7"/>
  <c r="BB38" i="7"/>
  <c r="BB39" i="7"/>
  <c r="BB40" i="7"/>
  <c r="BB41" i="7"/>
  <c r="AR54" i="7"/>
  <c r="AX54" i="7"/>
  <c r="AP54" i="7"/>
  <c r="AN54" i="7"/>
  <c r="P50" i="7"/>
  <c r="AJ50" i="7" s="1"/>
  <c r="D50" i="7" s="1"/>
  <c r="J54" i="7"/>
  <c r="P53" i="7"/>
  <c r="AJ53" i="7" s="1"/>
  <c r="D53" i="7" s="1"/>
  <c r="P52" i="7"/>
  <c r="AJ52" i="7" s="1"/>
  <c r="D52" i="7" s="1"/>
  <c r="P45" i="7"/>
  <c r="AJ45" i="7" s="1"/>
  <c r="P46" i="7"/>
  <c r="AJ46" i="7" s="1"/>
  <c r="D46" i="7" s="1"/>
  <c r="P47" i="7"/>
  <c r="P48" i="7"/>
  <c r="AJ48" i="7" s="1"/>
  <c r="D48" i="7" s="1"/>
  <c r="P49" i="7"/>
  <c r="AJ49" i="7" s="1"/>
  <c r="P44" i="7"/>
  <c r="P51" i="7" s="1"/>
  <c r="P37" i="7"/>
  <c r="AJ37" i="7" s="1"/>
  <c r="D37" i="7" s="1"/>
  <c r="P38" i="7"/>
  <c r="AJ38" i="7" s="1"/>
  <c r="D38" i="7" s="1"/>
  <c r="P39" i="7"/>
  <c r="AJ39" i="7" s="1"/>
  <c r="D39" i="7" s="1"/>
  <c r="P40" i="7"/>
  <c r="P41" i="7"/>
  <c r="AJ41" i="7" s="1"/>
  <c r="D41" i="7" s="1"/>
  <c r="P42" i="7"/>
  <c r="AJ42" i="7" s="1"/>
  <c r="D42" i="7" s="1"/>
  <c r="P36" i="7"/>
  <c r="P43" i="7" s="1"/>
  <c r="AH43" i="7"/>
  <c r="V43" i="7"/>
  <c r="V54" i="7" s="1"/>
  <c r="AF43" i="7"/>
  <c r="AF54" i="7" s="1"/>
  <c r="AD43" i="7"/>
  <c r="AD54" i="7" s="1"/>
  <c r="AB43" i="7"/>
  <c r="Z43" i="7"/>
  <c r="X43" i="7"/>
  <c r="X54" i="7" s="1"/>
  <c r="T43" i="7"/>
  <c r="T54" i="7" s="1"/>
  <c r="H43" i="7"/>
  <c r="H54" i="7" s="1"/>
  <c r="J43" i="7"/>
  <c r="L43" i="7"/>
  <c r="L54" i="7" s="1"/>
  <c r="N43" i="7"/>
  <c r="N54" i="7" s="1"/>
  <c r="R43" i="7"/>
  <c r="F43" i="7"/>
  <c r="F54" i="7" s="1"/>
  <c r="E43" i="7"/>
  <c r="E54" i="7" s="1"/>
  <c r="D45" i="7" l="1"/>
  <c r="AJ51" i="7"/>
  <c r="Z54" i="7"/>
  <c r="D47" i="7"/>
  <c r="AJ36" i="7"/>
  <c r="AB54" i="7"/>
  <c r="P54" i="7"/>
  <c r="E22" i="7"/>
  <c r="Z26" i="7"/>
  <c r="E26" i="7" s="1"/>
  <c r="AF25" i="7"/>
  <c r="AH25" i="7"/>
  <c r="AB25" i="7"/>
  <c r="AD18" i="7"/>
  <c r="AD27" i="7" s="1"/>
  <c r="AF18" i="7"/>
  <c r="AF27" i="7" s="1"/>
  <c r="AH18" i="7"/>
  <c r="AH27" i="7" s="1"/>
  <c r="AB18" i="7"/>
  <c r="AB27" i="7" s="1"/>
  <c r="E14" i="7"/>
  <c r="Z15" i="7"/>
  <c r="E15" i="7" s="1"/>
  <c r="Z16" i="7"/>
  <c r="E16" i="7" s="1"/>
  <c r="Z17" i="7"/>
  <c r="E17" i="7" s="1"/>
  <c r="E19" i="7"/>
  <c r="Z20" i="7"/>
  <c r="E20" i="7" s="1"/>
  <c r="Z21" i="7"/>
  <c r="E21" i="7" s="1"/>
  <c r="Z22" i="7"/>
  <c r="Z23" i="7"/>
  <c r="E23" i="7" s="1"/>
  <c r="Z24" i="7"/>
  <c r="E24" i="7" s="1"/>
  <c r="Z13" i="7"/>
  <c r="E13" i="7" s="1"/>
  <c r="Z12" i="7"/>
  <c r="E12" i="7" s="1"/>
  <c r="F25" i="7"/>
  <c r="H25" i="7"/>
  <c r="V25" i="7"/>
  <c r="J25" i="7"/>
  <c r="L25" i="7"/>
  <c r="N25" i="7"/>
  <c r="P25" i="7"/>
  <c r="R25" i="7"/>
  <c r="T25" i="7"/>
  <c r="R27" i="7"/>
  <c r="X26" i="7"/>
  <c r="D26" i="7" s="1"/>
  <c r="X19" i="7"/>
  <c r="D19" i="7" s="1"/>
  <c r="D20" i="7"/>
  <c r="X21" i="7"/>
  <c r="D21" i="7" s="1"/>
  <c r="X22" i="7"/>
  <c r="D22" i="7" s="1"/>
  <c r="X23" i="7"/>
  <c r="D23" i="7" s="1"/>
  <c r="X24" i="7"/>
  <c r="D24" i="7" s="1"/>
  <c r="X16" i="7"/>
  <c r="D16" i="7" s="1"/>
  <c r="F18" i="7"/>
  <c r="X13" i="7"/>
  <c r="D13" i="7" s="1"/>
  <c r="X12" i="7"/>
  <c r="D12" i="7" s="1"/>
  <c r="X14" i="7"/>
  <c r="D14" i="7" s="1"/>
  <c r="X15" i="7"/>
  <c r="D15" i="7" s="1"/>
  <c r="D17" i="7"/>
  <c r="V18" i="7"/>
  <c r="T18" i="7"/>
  <c r="R18" i="7"/>
  <c r="P18" i="7"/>
  <c r="P27" i="7" s="1"/>
  <c r="N18" i="7"/>
  <c r="Z18" i="7" s="1"/>
  <c r="E18" i="7" s="1"/>
  <c r="L18" i="7"/>
  <c r="J18" i="7"/>
  <c r="H18" i="7"/>
  <c r="Z25" i="7" l="1"/>
  <c r="E25" i="7" s="1"/>
  <c r="J27" i="7"/>
  <c r="T27" i="7"/>
  <c r="H27" i="7"/>
  <c r="F27" i="7"/>
  <c r="X27" i="7" s="1"/>
  <c r="X18" i="7"/>
  <c r="V27" i="7"/>
  <c r="D36" i="7"/>
  <c r="AJ43" i="7"/>
  <c r="N27" i="7"/>
  <c r="Z27" i="7" s="1"/>
  <c r="E27" i="7" s="1"/>
  <c r="D18" i="7"/>
  <c r="L27" i="7"/>
  <c r="X25" i="7"/>
  <c r="D25" i="7" s="1"/>
  <c r="D43" i="7" l="1"/>
  <c r="AJ54" i="7"/>
  <c r="D27" i="7"/>
  <c r="AZ54" i="7" l="1"/>
  <c r="BB49" i="7"/>
  <c r="BB51" i="7" l="1"/>
  <c r="D51" i="7" s="1"/>
  <c r="D49" i="7"/>
  <c r="BB54" i="7" l="1"/>
  <c r="D54" i="7" s="1"/>
</calcChain>
</file>

<file path=xl/sharedStrings.xml><?xml version="1.0" encoding="utf-8"?>
<sst xmlns="http://schemas.openxmlformats.org/spreadsheetml/2006/main" count="119" uniqueCount="60">
  <si>
    <t>ス　ギ</t>
  </si>
  <si>
    <t>ヒノキ</t>
  </si>
  <si>
    <t>アカマツ</t>
  </si>
  <si>
    <t>カラマツ</t>
  </si>
  <si>
    <t>その他針</t>
  </si>
  <si>
    <t>広葉樹</t>
  </si>
  <si>
    <t>【仕入れ量】</t>
    <rPh sb="1" eb="3">
      <t>シイ</t>
    </rPh>
    <phoneticPr fontId="2"/>
  </si>
  <si>
    <t>　　（単位：ｍ３）</t>
    <phoneticPr fontId="6"/>
  </si>
  <si>
    <t>合計</t>
    <rPh sb="0" eb="2">
      <t>ゴウケイ</t>
    </rPh>
    <phoneticPr fontId="2"/>
  </si>
  <si>
    <t>製材工場</t>
    <rPh sb="0" eb="2">
      <t>セイザイ</t>
    </rPh>
    <rPh sb="2" eb="4">
      <t>コウジョウ</t>
    </rPh>
    <phoneticPr fontId="2"/>
  </si>
  <si>
    <t>小計</t>
    <rPh sb="0" eb="2">
      <t>ショウケイ</t>
    </rPh>
    <phoneticPr fontId="2"/>
  </si>
  <si>
    <t>丸太</t>
    <rPh sb="0" eb="2">
      <t>マルタ</t>
    </rPh>
    <phoneticPr fontId="2"/>
  </si>
  <si>
    <t>半製品</t>
    <rPh sb="0" eb="3">
      <t>ハンセイヒン</t>
    </rPh>
    <phoneticPr fontId="2"/>
  </si>
  <si>
    <t>県産材</t>
    <rPh sb="0" eb="2">
      <t>ケンサン</t>
    </rPh>
    <rPh sb="2" eb="3">
      <t>ザイ</t>
    </rPh>
    <phoneticPr fontId="2"/>
  </si>
  <si>
    <t>県外の国産材</t>
    <rPh sb="0" eb="2">
      <t>ケンガイ</t>
    </rPh>
    <rPh sb="3" eb="5">
      <t>コクサン</t>
    </rPh>
    <rPh sb="5" eb="6">
      <t>ザイ</t>
    </rPh>
    <phoneticPr fontId="2"/>
  </si>
  <si>
    <t>外材</t>
    <rPh sb="0" eb="2">
      <t>ガイザイ</t>
    </rPh>
    <phoneticPr fontId="2"/>
  </si>
  <si>
    <t xml:space="preserve"> 　２　製材品等の出荷量について</t>
    <rPh sb="7" eb="8">
      <t>トウ</t>
    </rPh>
    <phoneticPr fontId="2"/>
  </si>
  <si>
    <t>建築用材（製品）</t>
    <rPh sb="0" eb="2">
      <t>ケンチク</t>
    </rPh>
    <rPh sb="2" eb="4">
      <t>ヨウザイ</t>
    </rPh>
    <rPh sb="5" eb="7">
      <t>セイヒン</t>
    </rPh>
    <phoneticPr fontId="2"/>
  </si>
  <si>
    <t>その他</t>
    <rPh sb="2" eb="3">
      <t>タ</t>
    </rPh>
    <phoneticPr fontId="2"/>
  </si>
  <si>
    <t>大工
工務店</t>
    <rPh sb="0" eb="2">
      <t>ダイク</t>
    </rPh>
    <rPh sb="3" eb="6">
      <t>コウムテン</t>
    </rPh>
    <phoneticPr fontId="2"/>
  </si>
  <si>
    <t>集成材</t>
    <rPh sb="0" eb="3">
      <t>シュウセイザイ</t>
    </rPh>
    <phoneticPr fontId="2"/>
  </si>
  <si>
    <t>木材
市場</t>
    <rPh sb="0" eb="2">
      <t>モクザイ</t>
    </rPh>
    <rPh sb="3" eb="5">
      <t>イチバ</t>
    </rPh>
    <phoneticPr fontId="2"/>
  </si>
  <si>
    <t>【出荷量】</t>
    <phoneticPr fontId="2"/>
  </si>
  <si>
    <t>県外へ</t>
    <rPh sb="0" eb="2">
      <t>ケンガイ</t>
    </rPh>
    <phoneticPr fontId="2"/>
  </si>
  <si>
    <t>無垢材</t>
    <rPh sb="0" eb="2">
      <t>ムク</t>
    </rPh>
    <rPh sb="2" eb="3">
      <t>ザイ</t>
    </rPh>
    <phoneticPr fontId="2"/>
  </si>
  <si>
    <t>自家
生産</t>
    <phoneticPr fontId="2"/>
  </si>
  <si>
    <t>木材
市場</t>
    <phoneticPr fontId="2"/>
  </si>
  <si>
    <t>　　Ⅳー２票（５ページ）にも記載事項がありますのでお答えください。</t>
    <rPh sb="14" eb="16">
      <t>キサイ</t>
    </rPh>
    <rPh sb="16" eb="18">
      <t>ジコウ</t>
    </rPh>
    <rPh sb="26" eb="27">
      <t>コタエ</t>
    </rPh>
    <phoneticPr fontId="2"/>
  </si>
  <si>
    <t>　　プレカットによる加工についてはⅤ票（6ページ）に記載してください。</t>
    <rPh sb="10" eb="12">
      <t>カコウ</t>
    </rPh>
    <rPh sb="18" eb="19">
      <t>ヒョウ</t>
    </rPh>
    <rPh sb="26" eb="28">
      <t>キサイ</t>
    </rPh>
    <phoneticPr fontId="2"/>
  </si>
  <si>
    <r>
      <t>Ⅳ票　</t>
    </r>
    <r>
      <rPr>
        <b/>
        <sz val="14"/>
        <rFont val="ＭＳ ゴシック"/>
        <family val="3"/>
        <charset val="128"/>
      </rPr>
      <t>製材業・木材加工業・木材乾燥業・木材チップ製造業・ペレット製造業</t>
    </r>
    <r>
      <rPr>
        <sz val="14"/>
        <rFont val="ＭＳ ゴシック"/>
        <family val="3"/>
        <charset val="128"/>
      </rPr>
      <t>の方におたずねします。</t>
    </r>
    <r>
      <rPr>
        <b/>
        <sz val="14"/>
        <rFont val="ＭＳ ゴシック"/>
        <family val="3"/>
        <charset val="128"/>
      </rPr>
      <t>（単位はｍ３でご回答願います。)</t>
    </r>
    <rPh sb="1" eb="2">
      <t>ヒョウ</t>
    </rPh>
    <rPh sb="3" eb="5">
      <t>セイザイ</t>
    </rPh>
    <rPh sb="7" eb="9">
      <t>モクザイ</t>
    </rPh>
    <rPh sb="9" eb="11">
      <t>カコウ</t>
    </rPh>
    <rPh sb="11" eb="12">
      <t>ギョウ</t>
    </rPh>
    <rPh sb="13" eb="15">
      <t>モクザイ</t>
    </rPh>
    <rPh sb="15" eb="17">
      <t>カンソウ</t>
    </rPh>
    <rPh sb="17" eb="18">
      <t>ギョウ</t>
    </rPh>
    <rPh sb="19" eb="21">
      <t>モクザイ</t>
    </rPh>
    <rPh sb="24" eb="26">
      <t>セイゾウ</t>
    </rPh>
    <rPh sb="26" eb="27">
      <t>ギョウ</t>
    </rPh>
    <rPh sb="32" eb="35">
      <t>セイゾウギョウ</t>
    </rPh>
    <phoneticPr fontId="2"/>
  </si>
  <si>
    <t>前年からの
繰越在庫</t>
    <rPh sb="0" eb="2">
      <t>ゼンネン</t>
    </rPh>
    <rPh sb="6" eb="8">
      <t>クリコシ</t>
    </rPh>
    <rPh sb="8" eb="9">
      <t>ザイ</t>
    </rPh>
    <rPh sb="9" eb="10">
      <t>コ</t>
    </rPh>
    <phoneticPr fontId="2"/>
  </si>
  <si>
    <r>
      <t>１　</t>
    </r>
    <r>
      <rPr>
        <b/>
        <u/>
        <sz val="12"/>
        <rFont val="ＭＳ Ｐ明朝"/>
        <family val="1"/>
        <charset val="128"/>
      </rPr>
      <t>調査対象年次</t>
    </r>
    <r>
      <rPr>
        <sz val="12"/>
        <rFont val="ＭＳ Ｐ明朝"/>
        <family val="1"/>
        <charset val="128"/>
      </rPr>
      <t>に仕入れた原料（丸太・半製品）の仕入れ量について、以下の区分によりお答えください。</t>
    </r>
    <rPh sb="9" eb="11">
      <t>シイ</t>
    </rPh>
    <rPh sb="13" eb="15">
      <t>ゲンリョウ</t>
    </rPh>
    <rPh sb="24" eb="26">
      <t>シイ</t>
    </rPh>
    <rPh sb="27" eb="28">
      <t>リョウ</t>
    </rPh>
    <rPh sb="33" eb="35">
      <t>イカ</t>
    </rPh>
    <rPh sb="36" eb="38">
      <t>クブン</t>
    </rPh>
    <rPh sb="42" eb="43">
      <t>コタ</t>
    </rPh>
    <phoneticPr fontId="2"/>
  </si>
  <si>
    <r>
      <t>　　</t>
    </r>
    <r>
      <rPr>
        <b/>
        <u/>
        <sz val="11"/>
        <rFont val="ＭＳ Ｐ明朝"/>
        <family val="1"/>
        <charset val="128"/>
      </rPr>
      <t>調査対象年次</t>
    </r>
    <r>
      <rPr>
        <sz val="11"/>
        <rFont val="ＭＳ Ｐ明朝"/>
        <family val="1"/>
        <charset val="128"/>
      </rPr>
      <t>に出荷した製材品、加工品、土木用材、木材チップ等の数量について以下の区分によりお答えください。</t>
    </r>
    <rPh sb="17" eb="19">
      <t>カコウ</t>
    </rPh>
    <rPh sb="19" eb="20">
      <t>ヒン</t>
    </rPh>
    <rPh sb="21" eb="23">
      <t>ドボク</t>
    </rPh>
    <rPh sb="23" eb="25">
      <t>ヨウザイ</t>
    </rPh>
    <rPh sb="26" eb="28">
      <t>モクザイ</t>
    </rPh>
    <rPh sb="31" eb="32">
      <t>トウ</t>
    </rPh>
    <rPh sb="33" eb="35">
      <t>スウリョウ</t>
    </rPh>
    <phoneticPr fontId="6"/>
  </si>
  <si>
    <t>万円</t>
    <rPh sb="0" eb="2">
      <t>マンエン</t>
    </rPh>
    <phoneticPr fontId="2"/>
  </si>
  <si>
    <t>※県内外分の合計を記入ください。</t>
    <rPh sb="1" eb="3">
      <t>ケンナイ</t>
    </rPh>
    <rPh sb="3" eb="4">
      <t>ガイ</t>
    </rPh>
    <rPh sb="4" eb="5">
      <t>ブン</t>
    </rPh>
    <rPh sb="6" eb="8">
      <t>ゴウケイ</t>
    </rPh>
    <rPh sb="9" eb="11">
      <t>キニュウ</t>
    </rPh>
    <phoneticPr fontId="2"/>
  </si>
  <si>
    <t>販売額　</t>
    <rPh sb="0" eb="2">
      <t>ハンバイ</t>
    </rPh>
    <rPh sb="2" eb="3">
      <t>ガク</t>
    </rPh>
    <phoneticPr fontId="2"/>
  </si>
  <si>
    <t>その他</t>
    <rPh sb="2" eb="3">
      <t>タ</t>
    </rPh>
    <phoneticPr fontId="2"/>
  </si>
  <si>
    <t>県外業者
か　　ら</t>
    <rPh sb="0" eb="2">
      <t>ケンガイ</t>
    </rPh>
    <rPh sb="2" eb="4">
      <t>ギョウシャ</t>
    </rPh>
    <phoneticPr fontId="2"/>
  </si>
  <si>
    <t>木材販売業者</t>
  </si>
  <si>
    <t>素材生産業者</t>
  </si>
  <si>
    <t>　</t>
    <phoneticPr fontId="2"/>
  </si>
  <si>
    <t>県内業者から</t>
    <rPh sb="0" eb="1">
      <t>ケン</t>
    </rPh>
    <rPh sb="1" eb="2">
      <t>ナイ</t>
    </rPh>
    <rPh sb="2" eb="3">
      <t>ゴウ</t>
    </rPh>
    <rPh sb="3" eb="4">
      <t>モノ</t>
    </rPh>
    <phoneticPr fontId="2"/>
  </si>
  <si>
    <t>木材チップ</t>
    <rPh sb="0" eb="2">
      <t>モクザイ</t>
    </rPh>
    <phoneticPr fontId="2"/>
  </si>
  <si>
    <t>その他</t>
    <rPh sb="2" eb="3">
      <t>タ</t>
    </rPh>
    <phoneticPr fontId="2"/>
  </si>
  <si>
    <t>次年への
繰越在庫</t>
    <rPh sb="0" eb="1">
      <t>ツギ</t>
    </rPh>
    <rPh sb="1" eb="2">
      <t>ネン</t>
    </rPh>
    <rPh sb="5" eb="6">
      <t>ク</t>
    </rPh>
    <rPh sb="6" eb="7">
      <t>コ</t>
    </rPh>
    <rPh sb="7" eb="9">
      <t>ザイコ</t>
    </rPh>
    <phoneticPr fontId="2"/>
  </si>
  <si>
    <t>発電用</t>
    <rPh sb="0" eb="3">
      <t>ハツデンヨウ</t>
    </rPh>
    <phoneticPr fontId="2"/>
  </si>
  <si>
    <t>燃料用</t>
    <rPh sb="0" eb="2">
      <t>ネンリョウ</t>
    </rPh>
    <rPh sb="2" eb="3">
      <t>ヨウ</t>
    </rPh>
    <phoneticPr fontId="2"/>
  </si>
  <si>
    <t>製紙用</t>
    <rPh sb="0" eb="3">
      <t>セイシヨウ</t>
    </rPh>
    <phoneticPr fontId="2"/>
  </si>
  <si>
    <t>土木用材</t>
    <rPh sb="0" eb="2">
      <t>ドボク</t>
    </rPh>
    <rPh sb="2" eb="4">
      <t>ヨウザイ</t>
    </rPh>
    <phoneticPr fontId="2"/>
  </si>
  <si>
    <t>家具用材</t>
    <rPh sb="0" eb="2">
      <t>カグ</t>
    </rPh>
    <rPh sb="2" eb="4">
      <t>ヨウザイ</t>
    </rPh>
    <phoneticPr fontId="2"/>
  </si>
  <si>
    <t>建築用材
（製品）</t>
    <rPh sb="0" eb="2">
      <t>ケンチク</t>
    </rPh>
    <rPh sb="2" eb="4">
      <t>ヨウザイ</t>
    </rPh>
    <rPh sb="6" eb="8">
      <t>セイヒン</t>
    </rPh>
    <phoneticPr fontId="2"/>
  </si>
  <si>
    <t>県内へ</t>
    <rPh sb="0" eb="1">
      <t>ケン</t>
    </rPh>
    <rPh sb="1" eb="2">
      <t>ナイ</t>
    </rPh>
    <phoneticPr fontId="2"/>
  </si>
  <si>
    <t>※記載いただいた販売額の公表資料への掲載は行いません。</t>
    <rPh sb="8" eb="10">
      <t>ハンバイ</t>
    </rPh>
    <phoneticPr fontId="2"/>
  </si>
  <si>
    <t>　　５ページにも
　　記載事項があります。</t>
    <phoneticPr fontId="2"/>
  </si>
  <si>
    <t>その他</t>
  </si>
  <si>
    <t>自家建築</t>
    <rPh sb="2" eb="4">
      <t>ケンチク</t>
    </rPh>
    <phoneticPr fontId="2"/>
  </si>
  <si>
    <t>プレカット</t>
    <phoneticPr fontId="2"/>
  </si>
  <si>
    <t>木材販売
業者</t>
    <phoneticPr fontId="2"/>
  </si>
  <si>
    <t>ペレット</t>
    <phoneticPr fontId="2"/>
  </si>
  <si>
    <t>調査対象期間は令和5年1月1日～令和5年12月31日です。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</si>
</sst>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ゴシック"/>
      <family val="3"/>
      <charset val="128"/>
    </font>
    <font>
      <sz val="11"/>
      <name val="ＭＳ ゴシック"/>
      <family val="3"/>
      <charset val="128"/>
    </font>
    <font>
      <vertAlign val="superscript"/>
      <sz val="8"/>
      <name val="ＭＳ 明朝"/>
      <family val="1"/>
      <charset val="128"/>
    </font>
    <font>
      <sz val="11"/>
      <name val="ＭＳ Ｐ明朝"/>
      <family val="1"/>
      <charset val="128"/>
    </font>
    <font>
      <sz val="10"/>
      <name val="ＭＳ Ｐ明朝"/>
      <family val="1"/>
      <charset val="128"/>
    </font>
    <font>
      <sz val="12"/>
      <name val="ＭＳ Ｐ明朝"/>
      <family val="1"/>
      <charset val="128"/>
    </font>
    <font>
      <b/>
      <sz val="14"/>
      <name val="ＭＳ ゴシック"/>
      <family val="3"/>
      <charset val="128"/>
    </font>
    <font>
      <b/>
      <sz val="14"/>
      <name val="ＭＳ Ｐ明朝"/>
      <family val="1"/>
      <charset val="128"/>
    </font>
    <font>
      <sz val="9"/>
      <name val="ＭＳ ゴシック"/>
      <family val="3"/>
      <charset val="128"/>
    </font>
    <font>
      <b/>
      <u/>
      <sz val="12"/>
      <name val="ＭＳ Ｐ明朝"/>
      <family val="1"/>
      <charset val="128"/>
    </font>
    <font>
      <b/>
      <u/>
      <sz val="11"/>
      <name val="ＭＳ Ｐ明朝"/>
      <family val="1"/>
      <charset val="128"/>
    </font>
    <font>
      <b/>
      <sz val="11"/>
      <name val="ＭＳ Ｐ明朝"/>
      <family val="1"/>
      <charset val="128"/>
    </font>
    <font>
      <sz val="13"/>
      <name val="ＭＳ Ｐ明朝"/>
      <family val="1"/>
      <charset val="128"/>
    </font>
    <font>
      <sz val="14"/>
      <name val="ＭＳ 明朝"/>
      <family val="1"/>
      <charset val="128"/>
    </font>
    <font>
      <sz val="13"/>
      <name val="ＭＳ 明朝"/>
      <family val="1"/>
      <charset val="128"/>
    </font>
    <font>
      <sz val="12"/>
      <name val="ＭＳ 明朝"/>
      <family val="1"/>
      <charset val="128"/>
    </font>
    <font>
      <sz val="16"/>
      <name val="ＭＳ Ｐ明朝"/>
      <family val="1"/>
      <charset val="128"/>
    </font>
    <font>
      <sz val="16"/>
      <name val="ＭＳ Ｐゴシック"/>
      <family val="3"/>
      <charset val="128"/>
    </font>
    <font>
      <sz val="9"/>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s>
  <borders count="86">
    <border>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diagonalUp="1">
      <left style="thin">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double">
        <color indexed="64"/>
      </left>
      <right/>
      <top/>
      <bottom/>
      <diagonal/>
    </border>
    <border>
      <left/>
      <right style="double">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cellStyleXfs>
  <cellXfs count="305">
    <xf numFmtId="0" fontId="0" fillId="0" borderId="0" xfId="0">
      <alignment vertical="center"/>
    </xf>
    <xf numFmtId="0" fontId="3" fillId="0" borderId="0" xfId="0" applyFont="1">
      <alignment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0" xfId="2" applyFont="1" applyAlignment="1">
      <alignment vertical="center"/>
    </xf>
    <xf numFmtId="0" fontId="7" fillId="0" borderId="0" xfId="2" applyFont="1"/>
    <xf numFmtId="0" fontId="11" fillId="0" borderId="0" xfId="0" applyFont="1">
      <alignment vertical="center"/>
    </xf>
    <xf numFmtId="0" fontId="7" fillId="0" borderId="0" xfId="0" applyFont="1" applyAlignment="1">
      <alignment horizontal="center" vertical="center"/>
    </xf>
    <xf numFmtId="0" fontId="7" fillId="0" borderId="0" xfId="0" applyFont="1" applyAlignment="1">
      <alignment vertical="center" textRotation="255" wrapText="1"/>
    </xf>
    <xf numFmtId="0" fontId="7" fillId="0" borderId="0" xfId="3" applyFont="1" applyAlignment="1">
      <alignment vertical="center"/>
    </xf>
    <xf numFmtId="0" fontId="7" fillId="0" borderId="0" xfId="2" applyFont="1" applyAlignment="1">
      <alignment horizontal="left" vertical="center"/>
    </xf>
    <xf numFmtId="0" fontId="4" fillId="0" borderId="0" xfId="0" applyFont="1">
      <alignment vertical="center"/>
    </xf>
    <xf numFmtId="3" fontId="7" fillId="0" borderId="2" xfId="0" applyNumberFormat="1" applyFont="1" applyBorder="1" applyAlignment="1" applyProtection="1">
      <alignment vertical="center" shrinkToFit="1"/>
      <protection locked="0"/>
    </xf>
    <xf numFmtId="0" fontId="5" fillId="2" borderId="1"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10" xfId="3" applyFont="1" applyFill="1" applyBorder="1" applyAlignment="1">
      <alignment horizontal="center" vertical="center"/>
    </xf>
    <xf numFmtId="0" fontId="5" fillId="2" borderId="1" xfId="3" applyFont="1" applyFill="1" applyBorder="1" applyAlignment="1">
      <alignment horizontal="center" vertical="center" shrinkToFit="1"/>
    </xf>
    <xf numFmtId="0" fontId="5" fillId="2" borderId="4" xfId="3" applyFont="1" applyFill="1" applyBorder="1" applyAlignment="1">
      <alignment horizontal="center" vertical="center" shrinkToFit="1"/>
    </xf>
    <xf numFmtId="0" fontId="5" fillId="2" borderId="6" xfId="3" applyFont="1" applyFill="1" applyBorder="1" applyAlignment="1">
      <alignment horizontal="center" vertical="center" shrinkToFit="1"/>
    </xf>
    <xf numFmtId="0" fontId="5" fillId="2" borderId="10" xfId="3" applyFont="1" applyFill="1" applyBorder="1" applyAlignment="1">
      <alignment horizontal="center" vertical="center" shrinkToFit="1"/>
    </xf>
    <xf numFmtId="0" fontId="0" fillId="0" borderId="0" xfId="0" applyAlignment="1">
      <alignment vertical="top"/>
    </xf>
    <xf numFmtId="0" fontId="15" fillId="0" borderId="0" xfId="0" applyFont="1">
      <alignment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38" fontId="7" fillId="3" borderId="1" xfId="1" applyFont="1" applyFill="1" applyBorder="1" applyAlignment="1" applyProtection="1">
      <alignment vertical="center" shrinkToFit="1"/>
    </xf>
    <xf numFmtId="38" fontId="7" fillId="3" borderId="10" xfId="1" applyFont="1" applyFill="1" applyBorder="1" applyAlignment="1" applyProtection="1">
      <alignment vertical="center" shrinkToFit="1"/>
    </xf>
    <xf numFmtId="3" fontId="7" fillId="3" borderId="1" xfId="0" applyNumberFormat="1" applyFont="1" applyFill="1" applyBorder="1" applyAlignment="1">
      <alignment vertical="center" shrinkToFit="1"/>
    </xf>
    <xf numFmtId="3" fontId="7" fillId="3" borderId="4" xfId="0" applyNumberFormat="1" applyFont="1" applyFill="1" applyBorder="1" applyAlignment="1">
      <alignment vertical="center" shrinkToFit="1"/>
    </xf>
    <xf numFmtId="3" fontId="7" fillId="3" borderId="6" xfId="0" applyNumberFormat="1" applyFont="1" applyFill="1" applyBorder="1" applyAlignment="1">
      <alignment vertical="center" shrinkToFit="1"/>
    </xf>
    <xf numFmtId="3" fontId="7" fillId="3" borderId="10" xfId="0" applyNumberFormat="1" applyFont="1" applyFill="1" applyBorder="1" applyAlignment="1">
      <alignment vertical="center" shrinkToFit="1"/>
    </xf>
    <xf numFmtId="0" fontId="16" fillId="0" borderId="0" xfId="0" applyFont="1">
      <alignment vertical="center"/>
    </xf>
    <xf numFmtId="0" fontId="7" fillId="0" borderId="0" xfId="0" applyFont="1" applyAlignment="1">
      <alignment horizontal="center" vertical="center" wrapText="1"/>
    </xf>
    <xf numFmtId="0" fontId="7" fillId="0" borderId="0" xfId="0" applyFont="1" applyAlignment="1" applyProtection="1">
      <alignment horizontal="center" vertical="center"/>
      <protection locked="0"/>
    </xf>
    <xf numFmtId="0" fontId="7" fillId="0" borderId="46" xfId="0" applyFont="1" applyBorder="1" applyAlignment="1">
      <alignment horizontal="center" vertical="center"/>
    </xf>
    <xf numFmtId="0" fontId="7" fillId="0" borderId="34" xfId="0" applyFont="1" applyBorder="1">
      <alignment vertical="center"/>
    </xf>
    <xf numFmtId="0" fontId="7" fillId="0" borderId="48" xfId="0" applyFont="1" applyBorder="1" applyAlignment="1">
      <alignment horizontal="center" vertical="center"/>
    </xf>
    <xf numFmtId="0" fontId="7" fillId="0" borderId="0" xfId="0" applyFont="1" applyAlignment="1">
      <alignment vertical="center" wrapText="1"/>
    </xf>
    <xf numFmtId="0" fontId="7" fillId="0" borderId="0" xfId="0" applyFont="1" applyProtection="1">
      <alignment vertical="center"/>
      <protection locked="0"/>
    </xf>
    <xf numFmtId="0" fontId="8" fillId="0" borderId="0" xfId="0" applyFont="1" applyAlignment="1">
      <alignment horizontal="center" vertical="center" wrapText="1"/>
    </xf>
    <xf numFmtId="0" fontId="19" fillId="0" borderId="0" xfId="0" applyFont="1">
      <alignment vertical="center"/>
    </xf>
    <xf numFmtId="0" fontId="21" fillId="0" borderId="0" xfId="0" applyFont="1">
      <alignment vertical="center"/>
    </xf>
    <xf numFmtId="0" fontId="7" fillId="0" borderId="53" xfId="0" applyFont="1" applyBorder="1" applyAlignment="1">
      <alignment horizontal="center" vertical="center"/>
    </xf>
    <xf numFmtId="0" fontId="7" fillId="0" borderId="72" xfId="0" applyFont="1" applyBorder="1" applyAlignment="1">
      <alignment horizontal="center" vertical="center"/>
    </xf>
    <xf numFmtId="3" fontId="7" fillId="0" borderId="74" xfId="0" applyNumberFormat="1" applyFont="1" applyBorder="1" applyAlignment="1" applyProtection="1">
      <alignment vertical="center" shrinkToFit="1"/>
      <protection locked="0"/>
    </xf>
    <xf numFmtId="0" fontId="7" fillId="0" borderId="54" xfId="0" applyFont="1" applyBorder="1">
      <alignment vertical="center"/>
    </xf>
    <xf numFmtId="3" fontId="7" fillId="3" borderId="12" xfId="0" applyNumberFormat="1" applyFont="1" applyFill="1" applyBorder="1" applyAlignment="1">
      <alignment vertical="center" shrinkToFit="1"/>
    </xf>
    <xf numFmtId="3" fontId="7" fillId="0" borderId="77" xfId="0" applyNumberFormat="1" applyFont="1" applyBorder="1" applyAlignment="1" applyProtection="1">
      <alignment vertical="center" shrinkToFit="1"/>
      <protection locked="0"/>
    </xf>
    <xf numFmtId="0" fontId="7" fillId="0" borderId="64"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58" xfId="0" applyFont="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36" xfId="0" applyFont="1" applyBorder="1">
      <alignment vertical="center"/>
    </xf>
    <xf numFmtId="0" fontId="7" fillId="0" borderId="1" xfId="0" applyFont="1" applyBorder="1" applyAlignment="1">
      <alignment horizontal="center" vertical="center"/>
    </xf>
    <xf numFmtId="0" fontId="7" fillId="0" borderId="67" xfId="0" applyFont="1" applyBorder="1">
      <alignment vertical="center"/>
    </xf>
    <xf numFmtId="0" fontId="7" fillId="3" borderId="18" xfId="0" applyFont="1" applyFill="1" applyBorder="1">
      <alignment vertical="center"/>
    </xf>
    <xf numFmtId="0" fontId="7" fillId="3" borderId="78"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80" xfId="0" applyFont="1" applyFill="1" applyBorder="1" applyAlignment="1">
      <alignment horizontal="center" vertical="center"/>
    </xf>
    <xf numFmtId="0" fontId="7" fillId="0" borderId="81" xfId="0" applyFont="1" applyBorder="1">
      <alignment vertical="center"/>
    </xf>
    <xf numFmtId="0" fontId="7" fillId="0" borderId="28" xfId="0" applyFont="1" applyBorder="1">
      <alignment vertical="center"/>
    </xf>
    <xf numFmtId="38" fontId="7" fillId="3" borderId="78" xfId="1" applyFont="1" applyFill="1" applyBorder="1" applyAlignment="1" applyProtection="1">
      <alignment vertical="center" shrinkToFit="1"/>
    </xf>
    <xf numFmtId="0" fontId="7" fillId="3" borderId="12" xfId="0" applyFont="1" applyFill="1" applyBorder="1">
      <alignment vertical="center"/>
    </xf>
    <xf numFmtId="0" fontId="7" fillId="3" borderId="8" xfId="0" applyFont="1" applyFill="1" applyBorder="1">
      <alignment vertical="center"/>
    </xf>
    <xf numFmtId="0" fontId="7" fillId="3" borderId="9" xfId="0" applyFont="1" applyFill="1" applyBorder="1">
      <alignment vertical="center"/>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xf>
    <xf numFmtId="3" fontId="7" fillId="3" borderId="78" xfId="0" applyNumberFormat="1" applyFont="1" applyFill="1" applyBorder="1" applyAlignment="1">
      <alignment vertical="center" shrinkToFit="1"/>
    </xf>
    <xf numFmtId="3" fontId="7" fillId="3" borderId="11" xfId="0" applyNumberFormat="1" applyFont="1" applyFill="1" applyBorder="1" applyAlignment="1">
      <alignment vertical="center" shrinkToFit="1"/>
    </xf>
    <xf numFmtId="3" fontId="7" fillId="3" borderId="35" xfId="0" applyNumberFormat="1" applyFont="1" applyFill="1" applyBorder="1" applyAlignment="1">
      <alignment vertical="center" shrinkToFit="1"/>
    </xf>
    <xf numFmtId="0" fontId="0" fillId="0" borderId="0" xfId="0" applyFont="1" applyAlignment="1">
      <alignment vertical="top"/>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3" borderId="12"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72" xfId="0" applyFont="1" applyBorder="1" applyAlignment="1">
      <alignment horizontal="center" vertical="center"/>
    </xf>
    <xf numFmtId="0" fontId="7" fillId="0" borderId="60" xfId="0" applyFont="1" applyBorder="1" applyAlignment="1">
      <alignment horizontal="center" vertical="center"/>
    </xf>
    <xf numFmtId="0" fontId="7" fillId="3" borderId="8" xfId="0" applyFont="1" applyFill="1" applyBorder="1" applyAlignment="1">
      <alignment horizontal="center" vertical="center"/>
    </xf>
    <xf numFmtId="0" fontId="7" fillId="3" borderId="43"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54" xfId="0" applyFont="1" applyFill="1" applyBorder="1" applyAlignment="1">
      <alignment horizontal="center" vertical="center"/>
    </xf>
    <xf numFmtId="0" fontId="5" fillId="2" borderId="5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31" xfId="0" applyFont="1" applyFill="1" applyBorder="1" applyAlignment="1">
      <alignment horizontal="distributed" vertical="center" indent="7"/>
    </xf>
    <xf numFmtId="0" fontId="5" fillId="2" borderId="16" xfId="0" applyFont="1" applyFill="1" applyBorder="1" applyAlignment="1">
      <alignment horizontal="distributed" vertical="center" indent="7"/>
    </xf>
    <xf numFmtId="0" fontId="5" fillId="2" borderId="12" xfId="0" applyFont="1" applyFill="1" applyBorder="1" applyAlignment="1">
      <alignment horizontal="distributed" vertical="center" indent="10"/>
    </xf>
    <xf numFmtId="0" fontId="5" fillId="2" borderId="31" xfId="0" applyFont="1" applyFill="1" applyBorder="1" applyAlignment="1">
      <alignment horizontal="distributed" vertical="center" indent="10"/>
    </xf>
    <xf numFmtId="0" fontId="5" fillId="2" borderId="16" xfId="0" applyFont="1" applyFill="1" applyBorder="1" applyAlignment="1">
      <alignment horizontal="distributed" vertical="center" indent="10"/>
    </xf>
    <xf numFmtId="0" fontId="5" fillId="2" borderId="46" xfId="0" applyFont="1" applyFill="1" applyBorder="1" applyAlignment="1">
      <alignment horizontal="center" vertical="center" textRotation="255"/>
    </xf>
    <xf numFmtId="0" fontId="5" fillId="2" borderId="44" xfId="0" applyFont="1" applyFill="1" applyBorder="1" applyAlignment="1">
      <alignment horizontal="center" vertical="center" textRotation="255"/>
    </xf>
    <xf numFmtId="0" fontId="5" fillId="2" borderId="48" xfId="0" applyFont="1" applyFill="1" applyBorder="1" applyAlignment="1">
      <alignment horizontal="center" vertical="center" textRotation="255"/>
    </xf>
    <xf numFmtId="0" fontId="5" fillId="2" borderId="63" xfId="0" applyFont="1" applyFill="1" applyBorder="1" applyAlignment="1">
      <alignment horizontal="center" vertical="center" textRotation="255"/>
    </xf>
    <xf numFmtId="0" fontId="5" fillId="2" borderId="47" xfId="0" applyFont="1" applyFill="1" applyBorder="1" applyAlignment="1">
      <alignment horizontal="center" vertical="center" textRotation="255"/>
    </xf>
    <xf numFmtId="0" fontId="5" fillId="2" borderId="45" xfId="0" applyFont="1" applyFill="1" applyBorder="1" applyAlignment="1">
      <alignment horizontal="center" vertical="center" textRotation="255"/>
    </xf>
    <xf numFmtId="0" fontId="12" fillId="2" borderId="52" xfId="0" applyFont="1" applyFill="1" applyBorder="1" applyAlignment="1">
      <alignment horizontal="center" vertical="center" textRotation="255" wrapText="1"/>
    </xf>
    <xf numFmtId="0" fontId="12" fillId="2" borderId="51" xfId="0" applyFont="1" applyFill="1" applyBorder="1" applyAlignment="1">
      <alignment horizontal="center" vertical="center" textRotation="255" wrapText="1"/>
    </xf>
    <xf numFmtId="0" fontId="22" fillId="4" borderId="52" xfId="0" applyFont="1" applyFill="1" applyBorder="1" applyAlignment="1">
      <alignment horizontal="center" vertical="center" textRotation="255"/>
    </xf>
    <xf numFmtId="0" fontId="22" fillId="4" borderId="51" xfId="0" applyFont="1" applyFill="1" applyBorder="1" applyAlignment="1">
      <alignment horizontal="center" vertical="center" textRotation="255"/>
    </xf>
    <xf numFmtId="0" fontId="7" fillId="4" borderId="67" xfId="0" applyFont="1" applyFill="1" applyBorder="1" applyAlignment="1">
      <alignment horizontal="center" vertical="center" textRotation="255"/>
    </xf>
    <xf numFmtId="0" fontId="7" fillId="4" borderId="68" xfId="0" applyFont="1" applyFill="1" applyBorder="1" applyAlignment="1">
      <alignment horizontal="center" vertical="center" textRotation="255"/>
    </xf>
    <xf numFmtId="0" fontId="7" fillId="0" borderId="64" xfId="0" applyFont="1" applyBorder="1" applyAlignment="1">
      <alignment horizontal="center" vertical="center"/>
    </xf>
    <xf numFmtId="0" fontId="7" fillId="0" borderId="62" xfId="0" applyFont="1" applyBorder="1" applyAlignment="1">
      <alignment horizontal="center" vertical="center"/>
    </xf>
    <xf numFmtId="0" fontId="7" fillId="0" borderId="73" xfId="0" applyFont="1" applyBorder="1" applyAlignment="1">
      <alignment horizontal="center" vertical="center"/>
    </xf>
    <xf numFmtId="0" fontId="7" fillId="0" borderId="81" xfId="0" applyFont="1" applyBorder="1" applyAlignment="1">
      <alignment horizontal="center" vertical="center"/>
    </xf>
    <xf numFmtId="0" fontId="7" fillId="0" borderId="79" xfId="0" applyFont="1" applyBorder="1" applyAlignment="1">
      <alignment horizontal="center" vertical="center"/>
    </xf>
    <xf numFmtId="3" fontId="7" fillId="3" borderId="22"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0" borderId="67" xfId="0" applyFont="1" applyBorder="1" applyAlignment="1">
      <alignment horizontal="center" vertical="center"/>
    </xf>
    <xf numFmtId="0" fontId="7" fillId="0" borderId="76" xfId="0" applyFont="1" applyBorder="1" applyAlignment="1">
      <alignment horizontal="center" vertical="center"/>
    </xf>
    <xf numFmtId="3" fontId="7" fillId="3" borderId="24" xfId="0" applyNumberFormat="1" applyFont="1" applyFill="1" applyBorder="1" applyAlignment="1">
      <alignment horizontal="center" vertical="center"/>
    </xf>
    <xf numFmtId="0" fontId="7" fillId="3" borderId="15" xfId="0" applyFont="1" applyFill="1" applyBorder="1" applyAlignment="1">
      <alignment horizontal="center" vertical="center"/>
    </xf>
    <xf numFmtId="0" fontId="7" fillId="0" borderId="63" xfId="0" applyFont="1" applyBorder="1" applyAlignment="1">
      <alignment horizontal="center" vertical="center"/>
    </xf>
    <xf numFmtId="0" fontId="7" fillId="0" borderId="75" xfId="0" applyFont="1" applyBorder="1" applyAlignment="1">
      <alignment horizontal="center" vertical="center"/>
    </xf>
    <xf numFmtId="0" fontId="7" fillId="0" borderId="3" xfId="0" applyFont="1" applyBorder="1" applyAlignment="1">
      <alignment horizontal="center" vertical="center"/>
    </xf>
    <xf numFmtId="3" fontId="7" fillId="3" borderId="61" xfId="0" applyNumberFormat="1" applyFont="1" applyFill="1" applyBorder="1" applyAlignment="1">
      <alignment horizontal="center" vertical="center"/>
    </xf>
    <xf numFmtId="0" fontId="7" fillId="3" borderId="71" xfId="0" applyFont="1" applyFill="1" applyBorder="1" applyAlignment="1">
      <alignment horizontal="center" vertical="center"/>
    </xf>
    <xf numFmtId="0" fontId="7" fillId="0" borderId="5" xfId="0" applyFont="1" applyBorder="1" applyAlignment="1">
      <alignment horizontal="center" vertical="center"/>
    </xf>
    <xf numFmtId="3" fontId="7" fillId="3" borderId="23"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7" fillId="4" borderId="46" xfId="0" applyFont="1" applyFill="1" applyBorder="1" applyAlignment="1">
      <alignment horizontal="center" vertical="center" textRotation="255" wrapText="1"/>
    </xf>
    <xf numFmtId="0" fontId="7" fillId="4" borderId="44" xfId="0" applyFont="1" applyFill="1" applyBorder="1" applyAlignment="1">
      <alignment horizontal="center" vertical="center" textRotation="255" wrapText="1"/>
    </xf>
    <xf numFmtId="0" fontId="7" fillId="4" borderId="47" xfId="0" applyFont="1" applyFill="1" applyBorder="1" applyAlignment="1">
      <alignment horizontal="center" vertical="center" textRotation="255" wrapText="1"/>
    </xf>
    <xf numFmtId="0" fontId="7" fillId="4" borderId="45" xfId="0" applyFont="1" applyFill="1" applyBorder="1" applyAlignment="1">
      <alignment horizontal="center" vertical="center" textRotation="255" wrapText="1"/>
    </xf>
    <xf numFmtId="0" fontId="22" fillId="4" borderId="46" xfId="0" applyFont="1" applyFill="1" applyBorder="1" applyAlignment="1">
      <alignment horizontal="center" vertical="center" textRotation="255"/>
    </xf>
    <xf numFmtId="0" fontId="22" fillId="4" borderId="44" xfId="0" applyFont="1" applyFill="1" applyBorder="1" applyAlignment="1">
      <alignment horizontal="center" vertical="center" textRotation="255"/>
    </xf>
    <xf numFmtId="0" fontId="22" fillId="4" borderId="47" xfId="0" applyFont="1" applyFill="1" applyBorder="1" applyAlignment="1">
      <alignment horizontal="center" vertical="center" textRotation="255"/>
    </xf>
    <xf numFmtId="0" fontId="22" fillId="4" borderId="45" xfId="0" applyFont="1" applyFill="1" applyBorder="1" applyAlignment="1">
      <alignment horizontal="center" vertical="center" textRotation="255"/>
    </xf>
    <xf numFmtId="0" fontId="7" fillId="4" borderId="30" xfId="0" applyFont="1" applyFill="1" applyBorder="1" applyAlignment="1">
      <alignment horizontal="center" vertical="center" textRotation="255" wrapText="1"/>
    </xf>
    <xf numFmtId="0" fontId="7" fillId="4" borderId="34" xfId="0" applyFont="1" applyFill="1" applyBorder="1" applyAlignment="1">
      <alignment horizontal="center" vertical="center" textRotation="255" wrapText="1"/>
    </xf>
    <xf numFmtId="0" fontId="7" fillId="0" borderId="46" xfId="0" applyFont="1" applyBorder="1" applyAlignment="1">
      <alignment horizontal="center" vertical="center"/>
    </xf>
    <xf numFmtId="0" fontId="7" fillId="0" borderId="17" xfId="0" applyFont="1" applyBorder="1" applyAlignment="1">
      <alignment horizontal="center" vertical="center"/>
    </xf>
    <xf numFmtId="3" fontId="7" fillId="3" borderId="59" xfId="0" applyNumberFormat="1" applyFont="1" applyFill="1" applyBorder="1" applyAlignment="1">
      <alignment horizontal="center" vertical="center"/>
    </xf>
    <xf numFmtId="0" fontId="7" fillId="3" borderId="58" xfId="0" applyFont="1" applyFill="1" applyBorder="1" applyAlignment="1">
      <alignment horizontal="center" vertical="center"/>
    </xf>
    <xf numFmtId="0" fontId="7" fillId="0" borderId="48" xfId="0" applyFont="1" applyBorder="1" applyAlignment="1">
      <alignment horizontal="center" vertical="center"/>
    </xf>
    <xf numFmtId="3" fontId="7" fillId="3" borderId="18" xfId="0" applyNumberFormat="1" applyFont="1" applyFill="1" applyBorder="1" applyAlignment="1">
      <alignment horizontal="center" vertical="center"/>
    </xf>
    <xf numFmtId="3" fontId="7" fillId="3" borderId="7" xfId="0" applyNumberFormat="1" applyFont="1" applyFill="1" applyBorder="1" applyAlignment="1">
      <alignment horizontal="center" vertical="center"/>
    </xf>
    <xf numFmtId="0" fontId="7" fillId="3" borderId="9" xfId="0" applyFont="1" applyFill="1" applyBorder="1" applyAlignment="1">
      <alignment horizontal="center" vertical="center"/>
    </xf>
    <xf numFmtId="3" fontId="7" fillId="3" borderId="0" xfId="0" applyNumberFormat="1" applyFont="1" applyFill="1" applyAlignment="1">
      <alignment horizontal="center" vertical="center"/>
    </xf>
    <xf numFmtId="0" fontId="7" fillId="3" borderId="29" xfId="0" applyFont="1" applyFill="1" applyBorder="1" applyAlignment="1">
      <alignment horizontal="center" vertical="center"/>
    </xf>
    <xf numFmtId="0" fontId="7" fillId="3" borderId="7" xfId="0" applyFont="1" applyFill="1" applyBorder="1" applyAlignment="1">
      <alignment horizontal="center" vertical="center"/>
    </xf>
    <xf numFmtId="3" fontId="7" fillId="3" borderId="28" xfId="0" applyNumberFormat="1" applyFont="1" applyFill="1" applyBorder="1" applyAlignment="1">
      <alignment horizontal="center" vertical="center"/>
    </xf>
    <xf numFmtId="3" fontId="7" fillId="3" borderId="25" xfId="0" applyNumberFormat="1" applyFont="1" applyFill="1" applyBorder="1" applyAlignment="1">
      <alignment horizontal="center" vertical="center"/>
    </xf>
    <xf numFmtId="0" fontId="7" fillId="3" borderId="17" xfId="0" applyFont="1" applyFill="1" applyBorder="1" applyAlignment="1">
      <alignment horizontal="center" vertical="center"/>
    </xf>
    <xf numFmtId="0" fontId="5" fillId="2" borderId="64" xfId="0" applyFont="1" applyFill="1" applyBorder="1" applyAlignment="1">
      <alignment horizontal="center" vertical="center" textRotation="255" wrapText="1"/>
    </xf>
    <xf numFmtId="0" fontId="5" fillId="2" borderId="62" xfId="0" applyFont="1" applyFill="1" applyBorder="1" applyAlignment="1">
      <alignment horizontal="center" vertical="center" textRotation="255" wrapText="1"/>
    </xf>
    <xf numFmtId="0" fontId="5" fillId="2" borderId="47" xfId="0" applyFont="1" applyFill="1" applyBorder="1" applyAlignment="1">
      <alignment horizontal="center" vertical="center" textRotation="255" wrapText="1"/>
    </xf>
    <xf numFmtId="0" fontId="5" fillId="2" borderId="45" xfId="0" applyFont="1" applyFill="1" applyBorder="1" applyAlignment="1">
      <alignment horizontal="center" vertical="center" textRotation="255" wrapText="1"/>
    </xf>
    <xf numFmtId="0" fontId="5" fillId="2" borderId="5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7" fillId="0" borderId="30" xfId="0" applyFont="1" applyBorder="1" applyAlignment="1">
      <alignment horizontal="center" vertical="center"/>
    </xf>
    <xf numFmtId="0" fontId="7" fillId="0" borderId="44" xfId="0" applyFont="1" applyBorder="1" applyAlignment="1">
      <alignment horizontal="center" vertical="center"/>
    </xf>
    <xf numFmtId="0" fontId="5" fillId="2" borderId="17" xfId="0" applyFont="1" applyFill="1" applyBorder="1" applyAlignment="1">
      <alignment horizontal="center" vertical="center" textRotation="255"/>
    </xf>
    <xf numFmtId="0" fontId="5" fillId="2" borderId="27" xfId="0" applyFont="1" applyFill="1" applyBorder="1" applyAlignment="1">
      <alignment horizontal="center" vertical="center" textRotation="255"/>
    </xf>
    <xf numFmtId="0" fontId="5" fillId="2" borderId="0" xfId="0" applyFont="1" applyFill="1" applyAlignment="1">
      <alignment horizontal="center" vertical="center" textRotation="255"/>
    </xf>
    <xf numFmtId="0" fontId="5" fillId="2" borderId="29" xfId="0" applyFont="1" applyFill="1" applyBorder="1" applyAlignment="1">
      <alignment horizontal="center" vertical="center" textRotation="255"/>
    </xf>
    <xf numFmtId="0" fontId="5" fillId="2" borderId="34" xfId="0" applyFont="1" applyFill="1" applyBorder="1" applyAlignment="1">
      <alignment horizontal="center" vertical="center" textRotation="255"/>
    </xf>
    <xf numFmtId="0" fontId="5" fillId="2" borderId="55"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30" xfId="0" applyFont="1" applyFill="1" applyBorder="1" applyAlignment="1">
      <alignment horizontal="center" vertical="center" textRotation="255"/>
    </xf>
    <xf numFmtId="38" fontId="7" fillId="0" borderId="59" xfId="1" applyFont="1" applyFill="1" applyBorder="1" applyAlignment="1" applyProtection="1">
      <alignment horizontal="center" vertical="center" shrinkToFit="1"/>
      <protection locked="0"/>
    </xf>
    <xf numFmtId="38" fontId="7" fillId="0" borderId="60" xfId="1" applyFont="1" applyFill="1" applyBorder="1" applyAlignment="1" applyProtection="1">
      <alignment horizontal="center" vertical="center" shrinkToFit="1"/>
      <protection locked="0"/>
    </xf>
    <xf numFmtId="38" fontId="7" fillId="0" borderId="57" xfId="1" applyFont="1" applyFill="1" applyBorder="1" applyAlignment="1" applyProtection="1">
      <alignment horizontal="center" vertical="center" shrinkToFit="1"/>
      <protection locked="0"/>
    </xf>
    <xf numFmtId="38" fontId="7" fillId="0" borderId="33" xfId="1" applyFont="1" applyFill="1" applyBorder="1" applyAlignment="1" applyProtection="1">
      <alignment horizontal="center" vertical="center" shrinkToFit="1"/>
      <protection locked="0"/>
    </xf>
    <xf numFmtId="38" fontId="7" fillId="0" borderId="13" xfId="1" applyFont="1" applyFill="1" applyBorder="1" applyAlignment="1" applyProtection="1">
      <alignment horizontal="center" vertical="center" shrinkToFit="1"/>
      <protection locked="0"/>
    </xf>
    <xf numFmtId="38" fontId="7" fillId="3" borderId="43" xfId="1" applyFont="1" applyFill="1" applyBorder="1" applyAlignment="1" applyProtection="1">
      <alignment horizontal="center" vertical="center" shrinkToFit="1"/>
    </xf>
    <xf numFmtId="38" fontId="7" fillId="3" borderId="16" xfId="1" applyFont="1" applyFill="1" applyBorder="1" applyAlignment="1" applyProtection="1">
      <alignment horizontal="center" vertical="center" shrinkToFit="1"/>
    </xf>
    <xf numFmtId="38" fontId="7" fillId="3" borderId="12" xfId="1" applyFont="1" applyFill="1" applyBorder="1" applyAlignment="1" applyProtection="1">
      <alignment horizontal="center" vertical="center" shrinkToFit="1"/>
    </xf>
    <xf numFmtId="38" fontId="7" fillId="3" borderId="18" xfId="1" applyFont="1" applyFill="1" applyBorder="1" applyAlignment="1" applyProtection="1">
      <alignment horizontal="center" vertical="center" shrinkToFit="1"/>
    </xf>
    <xf numFmtId="38" fontId="7" fillId="3" borderId="31" xfId="1" applyFont="1" applyFill="1" applyBorder="1" applyAlignment="1" applyProtection="1">
      <alignment horizontal="center" vertical="center" shrinkToFit="1"/>
    </xf>
    <xf numFmtId="38" fontId="7" fillId="3" borderId="12" xfId="1" applyFont="1" applyFill="1" applyBorder="1" applyAlignment="1" applyProtection="1">
      <alignment horizontal="center" vertical="center" shrinkToFit="1"/>
      <protection locked="0"/>
    </xf>
    <xf numFmtId="38" fontId="7" fillId="3" borderId="18" xfId="1" applyFont="1" applyFill="1" applyBorder="1" applyAlignment="1" applyProtection="1">
      <alignment horizontal="center" vertical="center" shrinkToFit="1"/>
      <protection locked="0"/>
    </xf>
    <xf numFmtId="38" fontId="7" fillId="3" borderId="43" xfId="1" applyFont="1" applyFill="1" applyBorder="1" applyAlignment="1" applyProtection="1">
      <alignment horizontal="center" vertical="center" shrinkToFit="1"/>
      <protection locked="0"/>
    </xf>
    <xf numFmtId="38" fontId="7" fillId="3" borderId="16" xfId="1" applyFont="1" applyFill="1" applyBorder="1" applyAlignment="1" applyProtection="1">
      <alignment horizontal="center" vertical="center" shrinkToFit="1"/>
      <protection locked="0"/>
    </xf>
    <xf numFmtId="38" fontId="7" fillId="3" borderId="31" xfId="1" applyFont="1" applyFill="1" applyBorder="1" applyAlignment="1" applyProtection="1">
      <alignment horizontal="center" vertical="center" shrinkToFit="1"/>
      <protection locked="0"/>
    </xf>
    <xf numFmtId="38" fontId="7" fillId="3" borderId="28" xfId="1" applyFont="1" applyFill="1" applyBorder="1" applyAlignment="1" applyProtection="1">
      <alignment horizontal="center" vertical="center" shrinkToFit="1"/>
      <protection locked="0"/>
    </xf>
    <xf numFmtId="38" fontId="7" fillId="3" borderId="63" xfId="1" applyFont="1" applyFill="1" applyBorder="1" applyAlignment="1" applyProtection="1">
      <alignment horizontal="center" vertical="center" shrinkToFit="1"/>
      <protection locked="0"/>
    </xf>
    <xf numFmtId="38" fontId="7" fillId="3" borderId="46" xfId="1" applyFont="1" applyFill="1" applyBorder="1" applyAlignment="1" applyProtection="1">
      <alignment horizontal="center" vertical="center" shrinkToFit="1"/>
      <protection locked="0"/>
    </xf>
    <xf numFmtId="38" fontId="7" fillId="3" borderId="17" xfId="1" applyFont="1" applyFill="1" applyBorder="1" applyAlignment="1" applyProtection="1">
      <alignment horizontal="center" vertical="center" shrinkToFit="1"/>
      <protection locked="0"/>
    </xf>
    <xf numFmtId="38" fontId="7" fillId="0" borderId="22" xfId="1" applyFont="1" applyFill="1" applyBorder="1" applyAlignment="1" applyProtection="1">
      <alignment horizontal="center" vertical="center" shrinkToFit="1"/>
      <protection locked="0"/>
    </xf>
    <xf numFmtId="38" fontId="7" fillId="0" borderId="56" xfId="1" applyFont="1" applyFill="1" applyBorder="1" applyAlignment="1" applyProtection="1">
      <alignment horizontal="center" vertical="center" shrinkToFit="1"/>
      <protection locked="0"/>
    </xf>
    <xf numFmtId="38" fontId="7" fillId="3" borderId="33" xfId="1" applyFont="1" applyFill="1" applyBorder="1" applyAlignment="1" applyProtection="1">
      <alignment horizontal="center" vertical="center" shrinkToFit="1"/>
      <protection locked="0"/>
    </xf>
    <xf numFmtId="38" fontId="7" fillId="3" borderId="56" xfId="1" applyFont="1" applyFill="1" applyBorder="1" applyAlignment="1" applyProtection="1">
      <alignment horizontal="center" vertical="center" shrinkToFit="1"/>
      <protection locked="0"/>
    </xf>
    <xf numFmtId="38" fontId="7" fillId="3" borderId="21" xfId="1" applyFont="1" applyFill="1" applyBorder="1" applyAlignment="1" applyProtection="1">
      <alignment horizontal="center" vertical="center" shrinkToFit="1"/>
      <protection locked="0"/>
    </xf>
    <xf numFmtId="38" fontId="7" fillId="3" borderId="45" xfId="1" applyFont="1" applyFill="1" applyBorder="1" applyAlignment="1" applyProtection="1">
      <alignment horizontal="center" vertical="center" shrinkToFit="1"/>
      <protection locked="0"/>
    </xf>
    <xf numFmtId="38" fontId="7" fillId="3" borderId="20" xfId="1" applyFont="1" applyFill="1" applyBorder="1" applyAlignment="1" applyProtection="1">
      <alignment horizontal="center" vertical="center" shrinkToFit="1"/>
      <protection locked="0"/>
    </xf>
    <xf numFmtId="38" fontId="7" fillId="3" borderId="54" xfId="1" applyFont="1" applyFill="1" applyBorder="1" applyAlignment="1" applyProtection="1">
      <alignment horizontal="center" vertical="center" shrinkToFit="1"/>
      <protection locked="0"/>
    </xf>
    <xf numFmtId="38" fontId="7" fillId="0" borderId="23" xfId="1" applyFont="1" applyFill="1" applyBorder="1" applyAlignment="1" applyProtection="1">
      <alignment horizontal="center" vertical="center" shrinkToFit="1"/>
      <protection locked="0"/>
    </xf>
    <xf numFmtId="38" fontId="7" fillId="0" borderId="54" xfId="1" applyFont="1" applyFill="1" applyBorder="1" applyAlignment="1" applyProtection="1">
      <alignment horizontal="center" vertical="center" shrinkToFit="1"/>
      <protection locked="0"/>
    </xf>
    <xf numFmtId="38" fontId="7" fillId="0" borderId="20" xfId="1" applyFont="1" applyFill="1" applyBorder="1" applyAlignment="1" applyProtection="1">
      <alignment horizontal="center" vertical="center" shrinkToFit="1"/>
      <protection locked="0"/>
    </xf>
    <xf numFmtId="38" fontId="7" fillId="0" borderId="14" xfId="1" applyFont="1" applyFill="1" applyBorder="1" applyAlignment="1" applyProtection="1">
      <alignment horizontal="center" vertical="center" shrinkToFit="1"/>
      <protection locked="0"/>
    </xf>
    <xf numFmtId="38" fontId="7" fillId="3" borderId="59" xfId="1" applyFont="1" applyFill="1" applyBorder="1" applyAlignment="1" applyProtection="1">
      <alignment horizontal="center" vertical="center" shrinkToFit="1"/>
      <protection locked="0"/>
    </xf>
    <xf numFmtId="38" fontId="7" fillId="3" borderId="60" xfId="1" applyFont="1" applyFill="1" applyBorder="1" applyAlignment="1" applyProtection="1">
      <alignment horizontal="center" vertical="center" shrinkToFit="1"/>
      <protection locked="0"/>
    </xf>
    <xf numFmtId="38" fontId="7" fillId="3" borderId="23" xfId="1" applyFont="1" applyFill="1" applyBorder="1" applyAlignment="1" applyProtection="1">
      <alignment horizontal="center" vertical="center" shrinkToFit="1"/>
      <protection locked="0"/>
    </xf>
    <xf numFmtId="38" fontId="7" fillId="3" borderId="57" xfId="1" applyFont="1" applyFill="1" applyBorder="1" applyAlignment="1" applyProtection="1">
      <alignment horizontal="center" vertical="center" shrinkToFit="1"/>
      <protection locked="0"/>
    </xf>
    <xf numFmtId="38" fontId="7" fillId="0" borderId="58" xfId="1" applyFont="1" applyFill="1" applyBorder="1" applyAlignment="1" applyProtection="1">
      <alignment horizontal="center" vertical="center" shrinkToFit="1"/>
      <protection locked="0"/>
    </xf>
    <xf numFmtId="38" fontId="7" fillId="3" borderId="34" xfId="1" applyFont="1" applyFill="1" applyBorder="1" applyAlignment="1" applyProtection="1">
      <alignment horizontal="center" vertical="center" shrinkToFit="1"/>
      <protection locked="0"/>
    </xf>
    <xf numFmtId="38" fontId="7" fillId="3" borderId="85" xfId="1" applyFont="1" applyFill="1" applyBorder="1" applyAlignment="1" applyProtection="1">
      <alignment horizontal="center" vertical="center" shrinkToFit="1"/>
      <protection locked="0"/>
    </xf>
    <xf numFmtId="38" fontId="7" fillId="3" borderId="62" xfId="1" applyFont="1" applyFill="1" applyBorder="1" applyAlignment="1" applyProtection="1">
      <alignment horizontal="center" vertical="center" shrinkToFit="1"/>
      <protection locked="0"/>
    </xf>
    <xf numFmtId="38" fontId="7" fillId="0" borderId="24" xfId="1" applyFont="1" applyFill="1" applyBorder="1" applyAlignment="1" applyProtection="1">
      <alignment horizontal="center" vertical="center" shrinkToFit="1"/>
      <protection locked="0"/>
    </xf>
    <xf numFmtId="38" fontId="7" fillId="0" borderId="51" xfId="1" applyFont="1" applyFill="1" applyBorder="1" applyAlignment="1" applyProtection="1">
      <alignment horizontal="center" vertical="center" shrinkToFit="1"/>
      <protection locked="0"/>
    </xf>
    <xf numFmtId="38" fontId="7" fillId="0" borderId="32" xfId="1" applyFont="1" applyFill="1" applyBorder="1" applyAlignment="1" applyProtection="1">
      <alignment horizontal="center" vertical="center" shrinkToFit="1"/>
      <protection locked="0"/>
    </xf>
    <xf numFmtId="38" fontId="7" fillId="0" borderId="52" xfId="1" applyFont="1" applyFill="1" applyBorder="1" applyAlignment="1" applyProtection="1">
      <alignment horizontal="center" vertical="center" shrinkToFit="1"/>
      <protection locked="0"/>
    </xf>
    <xf numFmtId="38" fontId="7" fillId="0" borderId="15" xfId="1" applyFont="1" applyFill="1" applyBorder="1" applyAlignment="1" applyProtection="1">
      <alignment horizontal="center" vertical="center" shrinkToFit="1"/>
      <protection locked="0"/>
    </xf>
    <xf numFmtId="38" fontId="7" fillId="3" borderId="24" xfId="1" applyFont="1" applyFill="1" applyBorder="1" applyAlignment="1" applyProtection="1">
      <alignment horizontal="center" vertical="center" shrinkToFit="1"/>
      <protection locked="0"/>
    </xf>
    <xf numFmtId="38" fontId="7" fillId="3" borderId="51" xfId="1" applyFont="1" applyFill="1" applyBorder="1" applyAlignment="1" applyProtection="1">
      <alignment horizontal="center" vertical="center" shrinkToFit="1"/>
      <protection locked="0"/>
    </xf>
    <xf numFmtId="38" fontId="7" fillId="0" borderId="55" xfId="1" applyFont="1" applyFill="1" applyBorder="1" applyAlignment="1" applyProtection="1">
      <alignment horizontal="center" vertical="center" shrinkToFit="1"/>
      <protection locked="0"/>
    </xf>
    <xf numFmtId="38" fontId="7" fillId="3" borderId="22" xfId="1" applyFont="1" applyFill="1" applyBorder="1" applyAlignment="1" applyProtection="1">
      <alignment horizontal="center" vertical="center" shrinkToFit="1"/>
      <protection locked="0"/>
    </xf>
    <xf numFmtId="38" fontId="7" fillId="0" borderId="61" xfId="1" applyFont="1" applyFill="1" applyBorder="1" applyAlignment="1" applyProtection="1">
      <alignment horizontal="center" vertical="center" shrinkToFit="1"/>
      <protection locked="0"/>
    </xf>
    <xf numFmtId="38" fontId="7" fillId="0" borderId="62" xfId="1" applyFont="1" applyFill="1" applyBorder="1" applyAlignment="1" applyProtection="1">
      <alignment horizontal="center" vertical="center" shrinkToFit="1"/>
      <protection locked="0"/>
    </xf>
    <xf numFmtId="38" fontId="7" fillId="0" borderId="53" xfId="1" applyFont="1" applyFill="1" applyBorder="1" applyAlignment="1" applyProtection="1">
      <alignment horizontal="center" vertical="center" shrinkToFit="1"/>
      <protection locked="0"/>
    </xf>
    <xf numFmtId="0" fontId="5" fillId="2" borderId="1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4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2" xfId="0" applyFont="1" applyFill="1" applyBorder="1" applyAlignment="1">
      <alignment horizontal="distributed" vertical="center" wrapText="1" indent="5"/>
    </xf>
    <xf numFmtId="0" fontId="5" fillId="2" borderId="31" xfId="0" applyFont="1" applyFill="1" applyBorder="1" applyAlignment="1">
      <alignment horizontal="distributed" vertical="center" wrapText="1" indent="5"/>
    </xf>
    <xf numFmtId="0" fontId="5" fillId="2" borderId="47"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5" xfId="0" applyFont="1" applyFill="1" applyBorder="1" applyAlignment="1">
      <alignment horizontal="center" vertical="center" wrapText="1"/>
    </xf>
    <xf numFmtId="38" fontId="7" fillId="0" borderId="49" xfId="1" applyFont="1" applyFill="1" applyBorder="1" applyAlignment="1" applyProtection="1">
      <alignment horizontal="center" vertical="center" shrinkToFit="1"/>
      <protection locked="0"/>
    </xf>
    <xf numFmtId="38" fontId="7" fillId="0" borderId="50" xfId="1" applyFont="1" applyFill="1" applyBorder="1" applyAlignment="1" applyProtection="1">
      <alignment horizontal="center" vertical="center" shrinkToFit="1"/>
      <protection locked="0"/>
    </xf>
    <xf numFmtId="38" fontId="7" fillId="0" borderId="84" xfId="1" applyFont="1" applyFill="1" applyBorder="1" applyAlignment="1" applyProtection="1">
      <alignment horizontal="center" vertical="center" shrinkToFit="1"/>
      <protection locked="0"/>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5" fillId="2" borderId="2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2" xfId="0" applyFont="1" applyFill="1" applyBorder="1" applyAlignment="1">
      <alignment horizontal="distributed" vertical="center" indent="3"/>
    </xf>
    <xf numFmtId="0" fontId="5" fillId="2" borderId="31" xfId="0" applyFont="1" applyFill="1" applyBorder="1" applyAlignment="1">
      <alignment horizontal="distributed" vertical="center" indent="3"/>
    </xf>
    <xf numFmtId="0" fontId="5" fillId="2" borderId="16" xfId="0" applyFont="1" applyFill="1" applyBorder="1" applyAlignment="1">
      <alignment horizontal="distributed" vertical="center" indent="3"/>
    </xf>
    <xf numFmtId="38" fontId="7" fillId="0" borderId="43" xfId="1" applyFont="1" applyFill="1" applyBorder="1" applyAlignment="1" applyProtection="1">
      <alignment horizontal="center" vertical="center" shrinkToFit="1"/>
      <protection locked="0"/>
    </xf>
    <xf numFmtId="38" fontId="7" fillId="0" borderId="16" xfId="1" applyFont="1" applyFill="1" applyBorder="1" applyAlignment="1" applyProtection="1">
      <alignment horizontal="center" vertical="center" shrinkToFit="1"/>
      <protection locked="0"/>
    </xf>
    <xf numFmtId="0" fontId="18" fillId="0" borderId="30" xfId="0" applyFont="1" applyBorder="1" applyAlignment="1">
      <alignment horizontal="center" vertical="center"/>
    </xf>
    <xf numFmtId="0" fontId="18" fillId="0" borderId="17" xfId="0" applyFont="1" applyBorder="1" applyAlignment="1">
      <alignment horizontal="center" vertical="center"/>
    </xf>
    <xf numFmtId="0" fontId="18" fillId="0" borderId="34" xfId="0" applyFont="1" applyBorder="1" applyAlignment="1">
      <alignment horizontal="center" vertical="center"/>
    </xf>
    <xf numFmtId="0" fontId="18" fillId="0" borderId="27" xfId="0" applyFont="1" applyBorder="1" applyAlignment="1">
      <alignment horizontal="center" vertical="center"/>
    </xf>
    <xf numFmtId="0" fontId="18" fillId="0" borderId="25" xfId="0" applyFont="1" applyBorder="1" applyAlignment="1">
      <alignment horizontal="center" vertical="center"/>
    </xf>
    <xf numFmtId="0" fontId="18" fillId="0" borderId="21" xfId="0" applyFont="1" applyBorder="1" applyAlignment="1">
      <alignment horizontal="center" vertical="center"/>
    </xf>
    <xf numFmtId="0" fontId="17" fillId="0" borderId="25" xfId="0" applyFont="1" applyBorder="1" applyAlignment="1">
      <alignment horizontal="center" vertical="center"/>
    </xf>
    <xf numFmtId="0" fontId="17" fillId="0" borderId="30" xfId="0" applyFont="1" applyBorder="1" applyAlignment="1">
      <alignment horizontal="center" vertical="center"/>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27" xfId="0" applyFont="1" applyBorder="1" applyAlignment="1">
      <alignment horizontal="center" vertical="center"/>
    </xf>
    <xf numFmtId="0" fontId="5" fillId="2" borderId="46" xfId="0" applyFont="1" applyFill="1" applyBorder="1" applyAlignment="1">
      <alignment horizontal="center" vertical="center" textRotation="255" wrapText="1"/>
    </xf>
    <xf numFmtId="0" fontId="5" fillId="2" borderId="44" xfId="0" applyFont="1" applyFill="1" applyBorder="1" applyAlignment="1">
      <alignment horizontal="center" vertical="center" textRotation="255" wrapText="1"/>
    </xf>
    <xf numFmtId="0" fontId="5" fillId="2" borderId="48" xfId="0" applyFont="1" applyFill="1" applyBorder="1" applyAlignment="1">
      <alignment horizontal="center" vertical="center" textRotation="255" wrapText="1"/>
    </xf>
    <xf numFmtId="0" fontId="5" fillId="2" borderId="63" xfId="0" applyFont="1" applyFill="1" applyBorder="1" applyAlignment="1">
      <alignment horizontal="center" vertical="center" textRotation="255" wrapText="1"/>
    </xf>
    <xf numFmtId="0" fontId="5" fillId="2" borderId="25"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5" fillId="2" borderId="21" xfId="0" applyFont="1" applyFill="1" applyBorder="1" applyAlignment="1">
      <alignment horizontal="center" vertical="center" textRotation="255"/>
    </xf>
    <xf numFmtId="0" fontId="5" fillId="2" borderId="25" xfId="0" applyFont="1" applyFill="1" applyBorder="1" applyAlignment="1">
      <alignment horizontal="center" vertical="center" textRotation="255" wrapText="1"/>
    </xf>
    <xf numFmtId="0" fontId="5" fillId="2" borderId="28"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20" fillId="0" borderId="37" xfId="0" applyFont="1" applyBorder="1" applyAlignment="1">
      <alignment vertical="center" wrapText="1"/>
    </xf>
    <xf numFmtId="0" fontId="7" fillId="0" borderId="38" xfId="0" applyFont="1" applyBorder="1">
      <alignment vertical="center"/>
    </xf>
    <xf numFmtId="0" fontId="7" fillId="0" borderId="39" xfId="0" applyFont="1" applyBorder="1">
      <alignment vertical="center"/>
    </xf>
    <xf numFmtId="0" fontId="7" fillId="0" borderId="65" xfId="0" applyFont="1" applyBorder="1">
      <alignment vertical="center"/>
    </xf>
    <xf numFmtId="0" fontId="7" fillId="0" borderId="0" xfId="0" applyFont="1">
      <alignment vertical="center"/>
    </xf>
    <xf numFmtId="0" fontId="7" fillId="0" borderId="66"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5" fillId="2" borderId="26" xfId="0" applyFont="1" applyFill="1" applyBorder="1" applyAlignment="1">
      <alignment horizontal="center" vertical="center" textRotation="255" wrapText="1"/>
    </xf>
    <xf numFmtId="0" fontId="5" fillId="2" borderId="69" xfId="0" applyFont="1" applyFill="1" applyBorder="1" applyAlignment="1">
      <alignment horizontal="center" vertical="center" textRotation="255" wrapText="1"/>
    </xf>
    <xf numFmtId="0" fontId="5" fillId="2" borderId="70" xfId="0" applyFont="1" applyFill="1" applyBorder="1" applyAlignment="1">
      <alignment horizontal="center" vertical="center" textRotation="255" wrapText="1"/>
    </xf>
    <xf numFmtId="0" fontId="12" fillId="2" borderId="11"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5" fillId="2" borderId="11" xfId="0" applyFont="1" applyFill="1" applyBorder="1" applyAlignment="1">
      <alignment horizontal="center" vertical="center" textRotation="255" wrapText="1"/>
    </xf>
    <xf numFmtId="0" fontId="5" fillId="2" borderId="35"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7" fillId="3" borderId="31" xfId="0" applyFont="1" applyFill="1" applyBorder="1" applyAlignment="1">
      <alignment horizontal="center" vertical="center"/>
    </xf>
  </cellXfs>
  <cellStyles count="4">
    <cellStyle name="桁区切り" xfId="1" builtinId="6"/>
    <cellStyle name="標準" xfId="0" builtinId="0"/>
    <cellStyle name="標準_Sheet2" xfId="2"/>
    <cellStyle name="標準_Sheet3" xfId="3"/>
  </cellStyles>
  <dxfs count="0"/>
  <tableStyles count="0" defaultTableStyle="TableStyleMedium9" defaultPivotStyle="PivotStyleLight16"/>
  <colors>
    <mruColors>
      <color rgb="FFCC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158338</xdr:colOff>
      <xdr:row>2</xdr:row>
      <xdr:rowOff>149678</xdr:rowOff>
    </xdr:from>
    <xdr:to>
      <xdr:col>59</xdr:col>
      <xdr:colOff>557893</xdr:colOff>
      <xdr:row>19</xdr:row>
      <xdr:rowOff>122464</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1098481" y="870857"/>
          <a:ext cx="9856519" cy="4259036"/>
        </a:xfrm>
        <a:prstGeom prst="roundRect">
          <a:avLst>
            <a:gd name="adj" fmla="val 2005"/>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501650</xdr:colOff>
      <xdr:row>0</xdr:row>
      <xdr:rowOff>63500</xdr:rowOff>
    </xdr:from>
    <xdr:to>
      <xdr:col>56</xdr:col>
      <xdr:colOff>63500</xdr:colOff>
      <xdr:row>1</xdr:row>
      <xdr:rowOff>82550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15982950" y="63500"/>
          <a:ext cx="2000250" cy="40005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en-US" altLang="ja-JP" sz="1400" b="1" i="0" u="none" strike="noStrike" baseline="0">
              <a:solidFill>
                <a:srgbClr val="000000"/>
              </a:solidFill>
              <a:latin typeface="ＭＳ Ｐゴシック"/>
              <a:ea typeface="ＭＳ Ｐゴシック"/>
            </a:rPr>
            <a:t>Ⅳ</a:t>
          </a:r>
          <a:r>
            <a:rPr lang="ja-JP" altLang="en-US" sz="1400" b="1" i="0" u="none" strike="noStrike" baseline="0">
              <a:solidFill>
                <a:srgbClr val="000000"/>
              </a:solidFill>
              <a:latin typeface="ＭＳ Ｐゴシック"/>
              <a:ea typeface="ＭＳ Ｐゴシック"/>
            </a:rPr>
            <a:t>－１　票　</a:t>
          </a: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35</xdr:col>
      <xdr:colOff>229639</xdr:colOff>
      <xdr:row>2</xdr:row>
      <xdr:rowOff>115500</xdr:rowOff>
    </xdr:from>
    <xdr:to>
      <xdr:col>59</xdr:col>
      <xdr:colOff>489857</xdr:colOff>
      <xdr:row>19</xdr:row>
      <xdr:rowOff>108857</xdr:rowOff>
    </xdr:to>
    <xdr:sp macro="" textlink="">
      <xdr:nvSpPr>
        <xdr:cNvPr id="9218" name="Text Box 2">
          <a:extLst>
            <a:ext uri="{FF2B5EF4-FFF2-40B4-BE49-F238E27FC236}">
              <a16:creationId xmlns:a16="http://schemas.microsoft.com/office/drawing/2014/main" id="{00000000-0008-0000-0000-000002240000}"/>
            </a:ext>
          </a:extLst>
        </xdr:cNvPr>
        <xdr:cNvSpPr txBox="1">
          <a:spLocks noChangeArrowheads="1"/>
        </xdr:cNvSpPr>
      </xdr:nvSpPr>
      <xdr:spPr bwMode="auto">
        <a:xfrm>
          <a:off x="11169782" y="836679"/>
          <a:ext cx="9717182" cy="4279607"/>
        </a:xfrm>
        <a:prstGeom prst="rect">
          <a:avLst/>
        </a:prstGeom>
        <a:noFill/>
        <a:ln w="9525">
          <a:noFill/>
          <a:miter lim="800000"/>
          <a:headEnd/>
          <a:tailEnd/>
        </a:ln>
      </xdr:spPr>
      <xdr:txBody>
        <a:bodyPr vertOverflow="clip" wrap="square" lIns="36576" tIns="22860" rIns="0" bIns="0" anchor="t" upright="1"/>
        <a:lstStyle/>
        <a:p>
          <a:pPr algn="l" rtl="0">
            <a:lnSpc>
              <a:spcPts val="1700"/>
            </a:lnSpc>
            <a:defRPr sz="1000"/>
          </a:pPr>
          <a:r>
            <a:rPr lang="ja-JP" altLang="en-US" sz="1200" b="1" i="0" u="none" strike="noStrike" baseline="0">
              <a:solidFill>
                <a:srgbClr val="000000"/>
              </a:solidFill>
              <a:latin typeface="ＭＳ 明朝"/>
              <a:ea typeface="ＭＳ 明朝"/>
            </a:rPr>
            <a:t>記載時の注意事項</a:t>
          </a:r>
          <a:endParaRPr lang="en-US" altLang="ja-JP" sz="1200" b="1" i="0" u="none" strike="noStrike" baseline="0">
            <a:solidFill>
              <a:srgbClr val="000000"/>
            </a:solidFill>
            <a:latin typeface="ＭＳ 明朝"/>
            <a:ea typeface="ＭＳ 明朝"/>
          </a:endParaRPr>
        </a:p>
        <a:p>
          <a:pPr algn="l" rtl="0">
            <a:lnSpc>
              <a:spcPts val="1700"/>
            </a:lnSpc>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仕入れ量</a:t>
          </a:r>
          <a:r>
            <a:rPr lang="en-US" altLang="ja-JP" sz="1200" b="0" i="0" u="none" strike="noStrike" baseline="0">
              <a:solidFill>
                <a:srgbClr val="000000"/>
              </a:solidFill>
              <a:latin typeface="ＭＳ 明朝"/>
              <a:ea typeface="ＭＳ 明朝"/>
            </a:rPr>
            <a:t>】</a:t>
          </a:r>
        </a:p>
        <a:p>
          <a:pPr algn="l" rtl="0">
            <a:lnSpc>
              <a:spcPts val="1700"/>
            </a:lnSpc>
            <a:defRPr sz="1000"/>
          </a:pPr>
          <a:r>
            <a:rPr lang="ja-JP" altLang="en-US" sz="1200" b="0" i="0" u="none" strike="noStrike" baseline="0">
              <a:solidFill>
                <a:srgbClr val="000000"/>
              </a:solidFill>
              <a:latin typeface="ＭＳ 明朝"/>
              <a:ea typeface="ＭＳ 明朝"/>
            </a:rPr>
            <a:t>　注１：半製品とは、その後加工が必要な最終製品ではない木製品をいい、壁板・床板用原板・集成材用ラミナが該当します。</a:t>
          </a:r>
          <a:endParaRPr lang="en-US" altLang="ja-JP" sz="1200" b="0" i="0" u="none" strike="noStrike" baseline="0">
            <a:solidFill>
              <a:srgbClr val="000000"/>
            </a:solidFill>
            <a:latin typeface="ＭＳ 明朝"/>
            <a:ea typeface="ＭＳ 明朝"/>
          </a:endParaRPr>
        </a:p>
        <a:p>
          <a:pPr algn="l" rtl="0">
            <a:lnSpc>
              <a:spcPts val="1700"/>
            </a:lnSpc>
            <a:defRPr sz="1000"/>
          </a:pPr>
          <a:r>
            <a:rPr lang="ja-JP" altLang="en-US" sz="1200" b="0" i="0" u="none" strike="noStrike" baseline="0">
              <a:solidFill>
                <a:srgbClr val="000000"/>
              </a:solidFill>
              <a:latin typeface="ＭＳ 明朝"/>
              <a:ea typeface="ＭＳ 明朝"/>
            </a:rPr>
            <a:t>　　２：賃挽き（素材持ち込みによる委託製材）による数量についても、含めて記載してください。　</a:t>
          </a:r>
          <a:endParaRPr lang="en-US" altLang="ja-JP" sz="1200" b="0" i="0" u="none" strike="noStrike" baseline="0">
            <a:solidFill>
              <a:srgbClr val="000000"/>
            </a:solidFill>
            <a:latin typeface="ＭＳ 明朝"/>
            <a:ea typeface="ＭＳ 明朝"/>
          </a:endParaRPr>
        </a:p>
        <a:p>
          <a:pPr algn="l" rtl="0">
            <a:lnSpc>
              <a:spcPts val="1700"/>
            </a:lnSpc>
            <a:defRPr sz="1000"/>
          </a:pPr>
          <a:r>
            <a:rPr lang="ja-JP" altLang="en-US" sz="1200" b="0" i="0" u="none" strike="noStrike" baseline="0">
              <a:solidFill>
                <a:srgbClr val="000000"/>
              </a:solidFill>
              <a:latin typeface="ＭＳ 明朝"/>
              <a:ea typeface="ＭＳ 明朝"/>
            </a:rPr>
            <a:t>　　３：仕入れの丸太量を重量で把握している場合、</a:t>
          </a:r>
          <a:r>
            <a:rPr lang="ja-JP" altLang="en-US" sz="1200" b="1" i="0" u="none" strike="noStrike" baseline="0">
              <a:solidFill>
                <a:srgbClr val="000000"/>
              </a:solidFill>
              <a:latin typeface="ＭＳ 明朝"/>
              <a:ea typeface="ＭＳ 明朝"/>
            </a:rPr>
            <a:t>１トン＝１㎥</a:t>
          </a:r>
          <a:r>
            <a:rPr lang="ja-JP" altLang="en-US" sz="1200" b="0" i="0" u="none" strike="noStrike" baseline="0">
              <a:solidFill>
                <a:srgbClr val="000000"/>
              </a:solidFill>
              <a:latin typeface="ＭＳ 明朝"/>
              <a:ea typeface="ＭＳ 明朝"/>
            </a:rPr>
            <a:t>に換算してください。</a:t>
          </a:r>
          <a:endParaRPr lang="en-US" altLang="ja-JP" sz="1200" b="0" i="0" u="none" strike="noStrike" baseline="0">
            <a:solidFill>
              <a:srgbClr val="000000"/>
            </a:solidFill>
            <a:latin typeface="ＭＳ 明朝"/>
            <a:ea typeface="ＭＳ 明朝"/>
          </a:endParaRPr>
        </a:p>
        <a:p>
          <a:pPr algn="l" rtl="0">
            <a:lnSpc>
              <a:spcPts val="1700"/>
            </a:lnSpc>
            <a:defRPr sz="1000"/>
          </a:pPr>
          <a:r>
            <a:rPr lang="ja-JP" altLang="en-US" sz="1200" b="0" i="0" u="none" strike="noStrike" baseline="0">
              <a:solidFill>
                <a:srgbClr val="000000"/>
              </a:solidFill>
              <a:latin typeface="ＭＳ 明朝"/>
              <a:ea typeface="ＭＳ 明朝"/>
            </a:rPr>
            <a:t>　　　　独自に換算率を把握している場合はそれによってください。</a:t>
          </a:r>
          <a:endParaRPr lang="en-US" altLang="ja-JP" sz="1200" b="0" i="0" u="none" strike="noStrike" baseline="0">
            <a:solidFill>
              <a:srgbClr val="000000"/>
            </a:solidFill>
            <a:latin typeface="ＭＳ 明朝"/>
            <a:ea typeface="ＭＳ 明朝"/>
          </a:endParaRPr>
        </a:p>
        <a:p>
          <a:pPr rtl="0"/>
          <a:endParaRPr lang="en-US" altLang="ja-JP" sz="1200" b="0" i="0" baseline="0">
            <a:effectLst/>
            <a:latin typeface="+mn-lt"/>
            <a:ea typeface="+mn-ea"/>
            <a:cs typeface="+mn-cs"/>
          </a:endParaRPr>
        </a:p>
        <a:p>
          <a:pPr rtl="0"/>
          <a:r>
            <a:rPr lang="en-US" altLang="ja-JP" sz="1200" b="0" i="0" baseline="0">
              <a:effectLst/>
              <a:latin typeface="ＭＳ 明朝" panose="02020609040205080304" pitchFamily="17" charset="-128"/>
              <a:ea typeface="ＭＳ 明朝" panose="02020609040205080304" pitchFamily="17" charset="-128"/>
              <a:cs typeface="+mn-cs"/>
            </a:rPr>
            <a:t>【</a:t>
          </a:r>
          <a:r>
            <a:rPr lang="ja-JP" altLang="en-US" sz="1200" b="0" i="0" baseline="0">
              <a:effectLst/>
              <a:latin typeface="ＭＳ 明朝" panose="02020609040205080304" pitchFamily="17" charset="-128"/>
              <a:ea typeface="ＭＳ 明朝" panose="02020609040205080304" pitchFamily="17" charset="-128"/>
              <a:cs typeface="+mn-cs"/>
            </a:rPr>
            <a:t>出荷量</a:t>
          </a:r>
          <a:r>
            <a:rPr lang="en-US" altLang="ja-JP" sz="1200" b="0" i="0" baseline="0">
              <a:effectLst/>
              <a:latin typeface="ＭＳ 明朝" panose="02020609040205080304" pitchFamily="17" charset="-128"/>
              <a:ea typeface="ＭＳ 明朝" panose="02020609040205080304" pitchFamily="17" charset="-128"/>
              <a:cs typeface="+mn-cs"/>
            </a:rPr>
            <a:t>】</a:t>
          </a:r>
        </a:p>
        <a:p>
          <a:pPr rtl="0"/>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注１：生産した製材品の出荷量を出荷先別にに記入して下さい。（県内外別・建築用材については業種別）</a:t>
          </a:r>
          <a:endParaRPr lang="ja-JP" altLang="ja-JP" sz="1200">
            <a:effectLst/>
            <a:latin typeface="ＭＳ 明朝" panose="02020609040205080304" pitchFamily="17" charset="-128"/>
            <a:ea typeface="ＭＳ 明朝" panose="02020609040205080304" pitchFamily="17" charset="-128"/>
          </a:endParaRPr>
        </a:p>
        <a:p>
          <a:pPr rtl="0"/>
          <a:r>
            <a:rPr lang="ja-JP" altLang="ja-JP" sz="1200" b="0" i="0" baseline="0">
              <a:effectLst/>
              <a:latin typeface="ＭＳ 明朝" panose="02020609040205080304" pitchFamily="17" charset="-128"/>
              <a:ea typeface="ＭＳ 明朝" panose="02020609040205080304" pitchFamily="17" charset="-128"/>
              <a:cs typeface="+mn-cs"/>
            </a:rPr>
            <a:t>　</a:t>
          </a: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２：木材チップ・ペレットを重量で把握している場合、丸太へ換算願います。</a:t>
          </a:r>
          <a:endParaRPr lang="ja-JP" altLang="ja-JP" sz="1200">
            <a:effectLst/>
            <a:latin typeface="ＭＳ 明朝" panose="02020609040205080304" pitchFamily="17" charset="-128"/>
            <a:ea typeface="ＭＳ 明朝" panose="02020609040205080304" pitchFamily="17" charset="-128"/>
          </a:endParaRPr>
        </a:p>
        <a:p>
          <a:pPr rtl="0"/>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　・製紙へのチップ</a:t>
          </a:r>
          <a:r>
            <a:rPr lang="ja-JP" altLang="ja-JP" sz="1200" b="1" i="0" baseline="0">
              <a:effectLst/>
              <a:latin typeface="ＭＳ 明朝" panose="02020609040205080304" pitchFamily="17" charset="-128"/>
              <a:ea typeface="ＭＳ 明朝" panose="02020609040205080304" pitchFamily="17" charset="-128"/>
              <a:cs typeface="+mn-cs"/>
            </a:rPr>
            <a:t>１トン＝２㎥</a:t>
          </a:r>
          <a:r>
            <a:rPr lang="ja-JP" altLang="ja-JP" sz="1200" b="0" i="0" baseline="0">
              <a:effectLst/>
              <a:latin typeface="ＭＳ 明朝" panose="02020609040205080304" pitchFamily="17" charset="-128"/>
              <a:ea typeface="ＭＳ 明朝" panose="02020609040205080304" pitchFamily="17" charset="-128"/>
              <a:cs typeface="+mn-cs"/>
            </a:rPr>
            <a:t>の丸太に換算</a:t>
          </a:r>
          <a:endParaRPr lang="ja-JP" altLang="ja-JP" sz="1200">
            <a:effectLst/>
            <a:latin typeface="ＭＳ 明朝" panose="02020609040205080304" pitchFamily="17" charset="-128"/>
            <a:ea typeface="ＭＳ 明朝" panose="02020609040205080304" pitchFamily="17" charset="-128"/>
          </a:endParaRPr>
        </a:p>
        <a:p>
          <a:pPr rtl="0"/>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　・バイオマス発電へのチップ</a:t>
          </a:r>
          <a:r>
            <a:rPr lang="ja-JP" altLang="ja-JP" sz="1200" b="1" i="0" baseline="0">
              <a:effectLst/>
              <a:latin typeface="ＭＳ 明朝" panose="02020609040205080304" pitchFamily="17" charset="-128"/>
              <a:ea typeface="ＭＳ 明朝" panose="02020609040205080304" pitchFamily="17" charset="-128"/>
              <a:cs typeface="+mn-cs"/>
            </a:rPr>
            <a:t>１トン＝１㎥</a:t>
          </a:r>
          <a:r>
            <a:rPr lang="ja-JP" altLang="ja-JP" sz="1200" b="0" i="0" baseline="0">
              <a:effectLst/>
              <a:latin typeface="ＭＳ 明朝" panose="02020609040205080304" pitchFamily="17" charset="-128"/>
              <a:ea typeface="ＭＳ 明朝" panose="02020609040205080304" pitchFamily="17" charset="-128"/>
              <a:cs typeface="+mn-cs"/>
            </a:rPr>
            <a:t>の丸太に換算</a:t>
          </a:r>
          <a:endParaRPr lang="ja-JP" altLang="ja-JP" sz="1200">
            <a:effectLst/>
            <a:latin typeface="ＭＳ 明朝" panose="02020609040205080304" pitchFamily="17" charset="-128"/>
            <a:ea typeface="ＭＳ 明朝" panose="02020609040205080304" pitchFamily="17" charset="-128"/>
          </a:endParaRPr>
        </a:p>
        <a:p>
          <a:pPr rtl="0"/>
          <a:r>
            <a:rPr lang="ja-JP" altLang="ja-JP" sz="1200" b="0" i="0" baseline="0">
              <a:effectLst/>
              <a:latin typeface="ＭＳ 明朝" panose="02020609040205080304" pitchFamily="17" charset="-128"/>
              <a:ea typeface="ＭＳ 明朝" panose="02020609040205080304" pitchFamily="17" charset="-128"/>
              <a:cs typeface="+mn-cs"/>
            </a:rPr>
            <a:t>　　</a:t>
          </a: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・ペレット</a:t>
          </a:r>
          <a:r>
            <a:rPr lang="ja-JP" altLang="ja-JP" sz="1200" b="1" i="0" baseline="0">
              <a:effectLst/>
              <a:latin typeface="ＭＳ 明朝" panose="02020609040205080304" pitchFamily="17" charset="-128"/>
              <a:ea typeface="ＭＳ 明朝" panose="02020609040205080304" pitchFamily="17" charset="-128"/>
              <a:cs typeface="+mn-cs"/>
            </a:rPr>
            <a:t>１トン＝２</a:t>
          </a:r>
          <a:r>
            <a:rPr lang="en-US" altLang="ja-JP" sz="1200" b="1" i="0" baseline="0">
              <a:effectLst/>
              <a:latin typeface="ＭＳ 明朝" panose="02020609040205080304" pitchFamily="17" charset="-128"/>
              <a:ea typeface="ＭＳ 明朝" panose="02020609040205080304" pitchFamily="17" charset="-128"/>
              <a:cs typeface="+mn-cs"/>
            </a:rPr>
            <a:t>.</a:t>
          </a:r>
          <a:r>
            <a:rPr lang="ja-JP" altLang="ja-JP" sz="1200" b="1" i="0" baseline="0">
              <a:effectLst/>
              <a:latin typeface="ＭＳ 明朝" panose="02020609040205080304" pitchFamily="17" charset="-128"/>
              <a:ea typeface="ＭＳ 明朝" panose="02020609040205080304" pitchFamily="17" charset="-128"/>
              <a:cs typeface="+mn-cs"/>
            </a:rPr>
            <a:t>５㎥</a:t>
          </a:r>
          <a:r>
            <a:rPr lang="ja-JP" altLang="ja-JP" sz="1200" b="0" i="0" baseline="0">
              <a:effectLst/>
              <a:latin typeface="ＭＳ 明朝" panose="02020609040205080304" pitchFamily="17" charset="-128"/>
              <a:ea typeface="ＭＳ 明朝" panose="02020609040205080304" pitchFamily="17" charset="-128"/>
              <a:cs typeface="+mn-cs"/>
            </a:rPr>
            <a:t>の丸太に換算</a:t>
          </a:r>
          <a:endParaRPr lang="en-US" altLang="ja-JP" sz="1200" b="0" i="0" baseline="0">
            <a:effectLst/>
            <a:latin typeface="ＭＳ 明朝" panose="02020609040205080304" pitchFamily="17" charset="-128"/>
            <a:ea typeface="ＭＳ 明朝" panose="02020609040205080304" pitchFamily="17" charset="-128"/>
            <a:cs typeface="+mn-cs"/>
          </a:endParaRPr>
        </a:p>
        <a:p>
          <a:pPr rtl="0"/>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３：木材チップを容量で把握している場合、丸太への換算を願います。</a:t>
          </a:r>
          <a:endParaRPr lang="ja-JP" altLang="ja-JP" sz="1200">
            <a:effectLst/>
            <a:latin typeface="ＭＳ 明朝" panose="02020609040205080304" pitchFamily="17" charset="-128"/>
            <a:ea typeface="ＭＳ 明朝" panose="02020609040205080304" pitchFamily="17" charset="-128"/>
          </a:endParaRPr>
        </a:p>
        <a:p>
          <a:pPr rtl="0"/>
          <a:r>
            <a:rPr lang="ja-JP" altLang="ja-JP" sz="1200" b="0" i="0" baseline="0">
              <a:effectLst/>
              <a:latin typeface="ＭＳ 明朝" panose="02020609040205080304" pitchFamily="17" charset="-128"/>
              <a:ea typeface="ＭＳ 明朝" panose="02020609040205080304" pitchFamily="17" charset="-128"/>
              <a:cs typeface="+mn-cs"/>
            </a:rPr>
            <a:t>　</a:t>
          </a:r>
          <a:r>
            <a:rPr lang="en-US" altLang="ja-JP" sz="1200" b="0" i="0" baseline="0">
              <a:effectLst/>
              <a:latin typeface="ＭＳ 明朝" panose="02020609040205080304" pitchFamily="17" charset="-128"/>
              <a:ea typeface="ＭＳ 明朝" panose="02020609040205080304" pitchFamily="17" charset="-128"/>
              <a:cs typeface="+mn-cs"/>
            </a:rPr>
            <a:t>  </a:t>
          </a: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・チップ</a:t>
          </a:r>
          <a:r>
            <a:rPr lang="ja-JP" altLang="ja-JP" sz="1200" b="1" i="0" baseline="0">
              <a:effectLst/>
              <a:latin typeface="ＭＳ 明朝" panose="02020609040205080304" pitchFamily="17" charset="-128"/>
              <a:ea typeface="ＭＳ 明朝" panose="02020609040205080304" pitchFamily="17" charset="-128"/>
              <a:cs typeface="+mn-cs"/>
            </a:rPr>
            <a:t>１㎥＝０</a:t>
          </a:r>
          <a:r>
            <a:rPr lang="en-US" altLang="ja-JP" sz="1200" b="1" i="0" baseline="0">
              <a:effectLst/>
              <a:latin typeface="ＭＳ 明朝" panose="02020609040205080304" pitchFamily="17" charset="-128"/>
              <a:ea typeface="ＭＳ 明朝" panose="02020609040205080304" pitchFamily="17" charset="-128"/>
              <a:cs typeface="+mn-cs"/>
            </a:rPr>
            <a:t>.</a:t>
          </a:r>
          <a:r>
            <a:rPr lang="ja-JP" altLang="ja-JP" sz="1200" b="1" i="0" baseline="0">
              <a:effectLst/>
              <a:latin typeface="ＭＳ 明朝" panose="02020609040205080304" pitchFamily="17" charset="-128"/>
              <a:ea typeface="ＭＳ 明朝" panose="02020609040205080304" pitchFamily="17" charset="-128"/>
              <a:cs typeface="+mn-cs"/>
            </a:rPr>
            <a:t>３㎥</a:t>
          </a:r>
          <a:r>
            <a:rPr lang="ja-JP" altLang="ja-JP" sz="1200" b="0" i="0" baseline="0">
              <a:effectLst/>
              <a:latin typeface="ＭＳ 明朝" panose="02020609040205080304" pitchFamily="17" charset="-128"/>
              <a:ea typeface="ＭＳ 明朝" panose="02020609040205080304" pitchFamily="17" charset="-128"/>
              <a:cs typeface="+mn-cs"/>
            </a:rPr>
            <a:t>の丸太に換算　</a:t>
          </a:r>
          <a:endParaRPr lang="ja-JP" altLang="ja-JP" sz="1200">
            <a:effectLst/>
            <a:latin typeface="ＭＳ 明朝" panose="02020609040205080304" pitchFamily="17" charset="-128"/>
            <a:ea typeface="ＭＳ 明朝" panose="02020609040205080304" pitchFamily="17" charset="-128"/>
          </a:endParaRPr>
        </a:p>
        <a:p>
          <a:pPr rtl="0"/>
          <a:r>
            <a:rPr lang="en-US" altLang="ja-JP" sz="1200" b="0" i="0" baseline="0">
              <a:effectLst/>
              <a:latin typeface="ＭＳ 明朝" panose="02020609040205080304" pitchFamily="17" charset="-128"/>
              <a:ea typeface="ＭＳ 明朝" panose="02020609040205080304" pitchFamily="17" charset="-128"/>
              <a:cs typeface="+mn-cs"/>
            </a:rPr>
            <a:t>  </a:t>
          </a: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４：２</a:t>
          </a:r>
          <a:r>
            <a:rPr lang="en-US" altLang="ja-JP" sz="1200" b="0" i="0" baseline="0">
              <a:effectLst/>
              <a:latin typeface="ＭＳ 明朝" panose="02020609040205080304" pitchFamily="17" charset="-128"/>
              <a:ea typeface="ＭＳ 明朝" panose="02020609040205080304" pitchFamily="17" charset="-128"/>
              <a:cs typeface="+mn-cs"/>
            </a:rPr>
            <a:t>,</a:t>
          </a:r>
          <a:r>
            <a:rPr lang="ja-JP" altLang="ja-JP" sz="1200" b="0" i="0" baseline="0">
              <a:effectLst/>
              <a:latin typeface="ＭＳ 明朝" panose="02020609040205080304" pitchFamily="17" charset="-128"/>
              <a:ea typeface="ＭＳ 明朝" panose="02020609040205080304" pitchFamily="17" charset="-128"/>
              <a:cs typeface="+mn-cs"/>
            </a:rPr>
            <a:t>３について独自に換算率を把握している場合はそれによってください。　</a:t>
          </a:r>
          <a:endParaRPr lang="ja-JP" altLang="ja-JP" sz="1200">
            <a:effectLst/>
            <a:latin typeface="ＭＳ 明朝" panose="02020609040205080304" pitchFamily="17" charset="-128"/>
            <a:ea typeface="ＭＳ 明朝" panose="02020609040205080304" pitchFamily="17" charset="-128"/>
          </a:endParaRPr>
        </a:p>
        <a:p>
          <a:pPr rtl="0"/>
          <a:r>
            <a:rPr lang="ja-JP" altLang="ja-JP" sz="1200" b="0" i="0" baseline="0">
              <a:effectLst/>
              <a:latin typeface="ＭＳ 明朝" panose="02020609040205080304" pitchFamily="17" charset="-128"/>
              <a:ea typeface="ＭＳ 明朝" panose="02020609040205080304" pitchFamily="17" charset="-128"/>
              <a:cs typeface="+mn-cs"/>
            </a:rPr>
            <a:t>　</a:t>
          </a:r>
          <a:r>
            <a:rPr lang="ja-JP" altLang="en-US"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５：半製品とは、その後加工が必要な最終製品でない木製品をいい、壁板、床板用原板、集成材用ラミナが該当します。　</a:t>
          </a:r>
          <a:endParaRPr lang="ja-JP" altLang="ja-JP" sz="1200">
            <a:effectLst/>
            <a:latin typeface="ＭＳ 明朝" panose="02020609040205080304" pitchFamily="17" charset="-128"/>
            <a:ea typeface="ＭＳ 明朝" panose="02020609040205080304" pitchFamily="17" charset="-128"/>
          </a:endParaRPr>
        </a:p>
        <a:p>
          <a:pPr rtl="0"/>
          <a:r>
            <a:rPr lang="ja-JP" altLang="ja-JP" sz="1200" b="0" i="0" baseline="0">
              <a:effectLst/>
              <a:latin typeface="ＭＳ 明朝" panose="02020609040205080304" pitchFamily="17" charset="-128"/>
              <a:ea typeface="ＭＳ 明朝" panose="02020609040205080304" pitchFamily="17" charset="-128"/>
              <a:cs typeface="+mn-cs"/>
            </a:rPr>
            <a:t>　</a:t>
          </a:r>
          <a:r>
            <a:rPr lang="en-US" altLang="ja-JP" sz="1200" b="0" i="0" baseline="0">
              <a:effectLst/>
              <a:latin typeface="ＭＳ 明朝" panose="02020609040205080304" pitchFamily="17" charset="-128"/>
              <a:ea typeface="ＭＳ 明朝" panose="02020609040205080304" pitchFamily="17" charset="-128"/>
              <a:cs typeface="+mn-cs"/>
            </a:rPr>
            <a:t>  </a:t>
          </a:r>
          <a:r>
            <a:rPr lang="ja-JP" altLang="ja-JP" sz="1200" b="0" i="0" baseline="0">
              <a:effectLst/>
              <a:latin typeface="ＭＳ 明朝" panose="02020609040205080304" pitchFamily="17" charset="-128"/>
              <a:ea typeface="ＭＳ 明朝" panose="02020609040205080304" pitchFamily="17" charset="-128"/>
              <a:cs typeface="+mn-cs"/>
            </a:rPr>
            <a:t>６：集成材は、ひき板、小角材などの部材を繊維方向を平行にして集成・接着した材で化粧板を張り付けたものを含みます。</a:t>
          </a:r>
          <a:endParaRPr lang="en-US" altLang="ja-JP" sz="12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editAs="absolute">
    <xdr:from>
      <xdr:col>4</xdr:col>
      <xdr:colOff>609599</xdr:colOff>
      <xdr:row>5</xdr:row>
      <xdr:rowOff>38099</xdr:rowOff>
    </xdr:from>
    <xdr:to>
      <xdr:col>23</xdr:col>
      <xdr:colOff>201706</xdr:colOff>
      <xdr:row>7</xdr:row>
      <xdr:rowOff>156882</xdr:rowOff>
    </xdr:to>
    <xdr:sp macro="" textlink="">
      <xdr:nvSpPr>
        <xdr:cNvPr id="9220" name="AutoShape 4">
          <a:extLst>
            <a:ext uri="{FF2B5EF4-FFF2-40B4-BE49-F238E27FC236}">
              <a16:creationId xmlns:a16="http://schemas.microsoft.com/office/drawing/2014/main" id="{00000000-0008-0000-0000-000004240000}"/>
            </a:ext>
          </a:extLst>
        </xdr:cNvPr>
        <xdr:cNvSpPr>
          <a:spLocks/>
        </xdr:cNvSpPr>
      </xdr:nvSpPr>
      <xdr:spPr bwMode="auto">
        <a:xfrm>
          <a:off x="2693893" y="1550893"/>
          <a:ext cx="5307107" cy="623048"/>
        </a:xfrm>
        <a:prstGeom prst="borderCallout1">
          <a:avLst>
            <a:gd name="adj1" fmla="val 97641"/>
            <a:gd name="adj2" fmla="val 6275"/>
            <a:gd name="adj3" fmla="val 165360"/>
            <a:gd name="adj4" fmla="val 411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この欄に記入した場合、</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Ⅰ</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票でいう「複数の業を行っている場合」（製材・加工業と素材生産業）とし</a:t>
          </a:r>
          <a:r>
            <a:rPr lang="en-US" altLang="ja-JP" sz="1100" b="1" i="0" u="none" strike="noStrike" baseline="0">
              <a:solidFill>
                <a:srgbClr val="000000"/>
              </a:solidFill>
              <a:latin typeface="ＭＳ 明朝" panose="02020609040205080304" pitchFamily="17" charset="-128"/>
              <a:ea typeface="ＭＳ 明朝" panose="02020609040205080304" pitchFamily="17" charset="-128"/>
            </a:rPr>
            <a:t>Ⅱ</a:t>
          </a:r>
          <a:r>
            <a:rPr lang="ja-JP" altLang="en-US" sz="1100" b="1" i="0" u="none" strike="noStrike" baseline="0">
              <a:solidFill>
                <a:srgbClr val="000000"/>
              </a:solidFill>
              <a:latin typeface="ＭＳ 明朝" panose="02020609040205080304" pitchFamily="17" charset="-128"/>
              <a:ea typeface="ＭＳ 明朝" panose="02020609040205080304" pitchFamily="17" charset="-128"/>
            </a:rPr>
            <a:t>票</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を併せて記入してください。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Ⅱ</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票の２　「素材出荷量」表中の「自家消費欄」と整合させてください。</a:t>
          </a:r>
        </a:p>
      </xdr:txBody>
    </xdr:sp>
    <xdr:clientData/>
  </xdr:twoCellAnchor>
  <xdr:twoCellAnchor editAs="absolute">
    <xdr:from>
      <xdr:col>21</xdr:col>
      <xdr:colOff>74065</xdr:colOff>
      <xdr:row>2</xdr:row>
      <xdr:rowOff>8618</xdr:rowOff>
    </xdr:from>
    <xdr:to>
      <xdr:col>26</xdr:col>
      <xdr:colOff>156883</xdr:colOff>
      <xdr:row>3</xdr:row>
      <xdr:rowOff>249918</xdr:rowOff>
    </xdr:to>
    <xdr:sp macro="" textlink="">
      <xdr:nvSpPr>
        <xdr:cNvPr id="9221" name="Text Box 5">
          <a:extLst>
            <a:ext uri="{FF2B5EF4-FFF2-40B4-BE49-F238E27FC236}">
              <a16:creationId xmlns:a16="http://schemas.microsoft.com/office/drawing/2014/main" id="{00000000-0008-0000-0000-000005240000}"/>
            </a:ext>
          </a:extLst>
        </xdr:cNvPr>
        <xdr:cNvSpPr txBox="1">
          <a:spLocks noChangeArrowheads="1"/>
        </xdr:cNvSpPr>
      </xdr:nvSpPr>
      <xdr:spPr bwMode="auto">
        <a:xfrm>
          <a:off x="7313065" y="737000"/>
          <a:ext cx="1483553" cy="532653"/>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mn-ea"/>
              <a:ea typeface="+mn-ea"/>
            </a:rPr>
            <a:t>１石＝約０．２８ｍ</a:t>
          </a:r>
          <a:r>
            <a:rPr lang="ja-JP" altLang="en-US" sz="1100" b="1" i="0" u="none" strike="noStrike" baseline="30000">
              <a:solidFill>
                <a:srgbClr val="000000"/>
              </a:solidFill>
              <a:latin typeface="+mn-ea"/>
              <a:ea typeface="+mn-ea"/>
            </a:rPr>
            <a:t>３</a:t>
          </a:r>
          <a:endParaRPr lang="ja-JP" altLang="en-US" sz="1100" b="1" i="0" u="none" strike="noStrike" baseline="0">
            <a:solidFill>
              <a:srgbClr val="000000"/>
            </a:solidFill>
            <a:latin typeface="+mn-ea"/>
            <a:ea typeface="+mn-ea"/>
          </a:endParaRPr>
        </a:p>
        <a:p>
          <a:pPr algn="l" rtl="0">
            <a:defRPr sz="1000"/>
          </a:pPr>
          <a:r>
            <a:rPr lang="ja-JP" altLang="en-US" sz="1100" b="1" i="0" u="none" strike="noStrike" baseline="0">
              <a:solidFill>
                <a:srgbClr val="000000"/>
              </a:solidFill>
              <a:latin typeface="+mn-ea"/>
              <a:ea typeface="+mn-ea"/>
            </a:rPr>
            <a:t>１ｍ</a:t>
          </a:r>
          <a:r>
            <a:rPr lang="ja-JP" altLang="en-US" sz="1100" b="1" i="0" u="none" strike="noStrike" baseline="30000">
              <a:solidFill>
                <a:srgbClr val="000000"/>
              </a:solidFill>
              <a:latin typeface="+mn-ea"/>
              <a:ea typeface="+mn-ea"/>
            </a:rPr>
            <a:t>３</a:t>
          </a:r>
          <a:r>
            <a:rPr lang="ja-JP" altLang="en-US" sz="1100" b="1" i="0" u="none" strike="noStrike" baseline="0">
              <a:solidFill>
                <a:srgbClr val="000000"/>
              </a:solidFill>
              <a:latin typeface="+mn-ea"/>
              <a:ea typeface="+mn-ea"/>
            </a:rPr>
            <a:t>＝３．６石です</a:t>
          </a:r>
        </a:p>
      </xdr:txBody>
    </xdr:sp>
    <xdr:clientData/>
  </xdr:twoCellAnchor>
  <xdr:twoCellAnchor>
    <xdr:from>
      <xdr:col>35</xdr:col>
      <xdr:colOff>150532</xdr:colOff>
      <xdr:row>19</xdr:row>
      <xdr:rowOff>171718</xdr:rowOff>
    </xdr:from>
    <xdr:to>
      <xdr:col>53</xdr:col>
      <xdr:colOff>554181</xdr:colOff>
      <xdr:row>30</xdr:row>
      <xdr:rowOff>1549</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1090675" y="5179147"/>
          <a:ext cx="6118649" cy="2075009"/>
        </a:xfrm>
        <a:prstGeom prst="roundRect">
          <a:avLst>
            <a:gd name="adj" fmla="val 4409"/>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180000" bIns="36000" rtlCol="0" anchor="t"/>
        <a:lstStyle/>
        <a:p>
          <a:pPr algn="l"/>
          <a:r>
            <a:rPr kumimoji="1" lang="ja-JP" altLang="en-US" sz="120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県産材の建築用材（製品）</a:t>
          </a:r>
          <a:r>
            <a:rPr kumimoji="1" lang="ja-JP" altLang="en-US" sz="1200">
              <a:solidFill>
                <a:sysClr val="windowText" lastClr="000000"/>
              </a:solidFill>
              <a:latin typeface="ＭＳ 明朝" panose="02020609040205080304" pitchFamily="17" charset="-128"/>
              <a:ea typeface="ＭＳ 明朝" panose="02020609040205080304" pitchFamily="17" charset="-128"/>
            </a:rPr>
            <a:t>を県内外へ出荷した場合は、</a:t>
          </a:r>
        </a:p>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　　　　販売額をお答えください。</a:t>
          </a: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sheetPr>
  <dimension ref="A1:BG59"/>
  <sheetViews>
    <sheetView showZeros="0" tabSelected="1" view="pageBreakPreview" zoomScale="50" zoomScaleNormal="80" zoomScaleSheetLayoutView="50" zoomScalePageLayoutView="70" workbookViewId="0">
      <selection activeCell="B1" sqref="B1"/>
    </sheetView>
  </sheetViews>
  <sheetFormatPr defaultColWidth="8" defaultRowHeight="15.75" customHeight="1" x14ac:dyDescent="0.2"/>
  <cols>
    <col min="1" max="1" width="2.21875" style="2" customWidth="1"/>
    <col min="2" max="2" width="6.33203125" style="2" customWidth="1"/>
    <col min="3" max="3" width="9.77734375" style="2" customWidth="1"/>
    <col min="4" max="4" width="9.109375" style="2" customWidth="1"/>
    <col min="5" max="5" width="8.77734375" style="2" customWidth="1"/>
    <col min="6" max="41" width="3.6640625" style="2" customWidth="1"/>
    <col min="42" max="51" width="3.77734375" style="2" customWidth="1"/>
    <col min="52" max="54" width="8" style="2"/>
    <col min="55" max="55" width="8.88671875" style="2" bestFit="1" customWidth="1"/>
    <col min="56" max="59" width="8" style="2"/>
    <col min="60" max="60" width="8" style="2" customWidth="1"/>
    <col min="61" max="16384" width="8" style="2"/>
  </cols>
  <sheetData>
    <row r="1" spans="2:36" ht="30" customHeight="1" x14ac:dyDescent="0.2">
      <c r="B1" s="77" t="s">
        <v>59</v>
      </c>
      <c r="C1" s="23"/>
      <c r="D1" s="23"/>
      <c r="E1" s="23"/>
      <c r="G1" s="24"/>
      <c r="H1" s="24"/>
    </row>
    <row r="2" spans="2:36" ht="27" customHeight="1" x14ac:dyDescent="0.2">
      <c r="B2" s="13" t="s">
        <v>29</v>
      </c>
    </row>
    <row r="3" spans="2:36" ht="22.5" customHeight="1" x14ac:dyDescent="0.2">
      <c r="B3" s="13" t="s">
        <v>27</v>
      </c>
    </row>
    <row r="4" spans="2:36" ht="22.5" customHeight="1" x14ac:dyDescent="0.2">
      <c r="B4" s="13" t="s">
        <v>28</v>
      </c>
    </row>
    <row r="5" spans="2:36" ht="15.75" customHeight="1" x14ac:dyDescent="0.2">
      <c r="B5" s="3" t="s">
        <v>31</v>
      </c>
    </row>
    <row r="6" spans="2:36" ht="23.25" customHeight="1" x14ac:dyDescent="0.2">
      <c r="B6" s="4"/>
      <c r="D6" s="5"/>
      <c r="E6" s="5"/>
      <c r="F6" s="6"/>
      <c r="G6" s="6"/>
      <c r="H6" s="6"/>
      <c r="I6" s="6"/>
      <c r="J6" s="6"/>
    </row>
    <row r="7" spans="2:36" ht="16.5" customHeight="1" x14ac:dyDescent="0.2">
      <c r="D7" s="6"/>
      <c r="E7" s="6"/>
      <c r="F7" s="6"/>
      <c r="G7" s="6"/>
      <c r="H7" s="6"/>
      <c r="I7" s="6"/>
      <c r="K7" s="6"/>
      <c r="P7" s="7"/>
    </row>
    <row r="8" spans="2:36" ht="15.75" customHeight="1" x14ac:dyDescent="0.2">
      <c r="B8" s="8" t="s">
        <v>6</v>
      </c>
      <c r="AF8" s="2" t="s">
        <v>7</v>
      </c>
    </row>
    <row r="9" spans="2:36" ht="19.5" customHeight="1" x14ac:dyDescent="0.2">
      <c r="B9" s="250"/>
      <c r="C9" s="251"/>
      <c r="D9" s="250" t="s">
        <v>8</v>
      </c>
      <c r="E9" s="251"/>
      <c r="F9" s="238" t="s">
        <v>41</v>
      </c>
      <c r="G9" s="239"/>
      <c r="H9" s="239"/>
      <c r="I9" s="239"/>
      <c r="J9" s="239"/>
      <c r="K9" s="239"/>
      <c r="L9" s="239"/>
      <c r="M9" s="239"/>
      <c r="N9" s="239"/>
      <c r="O9" s="239"/>
      <c r="P9" s="239"/>
      <c r="Q9" s="239"/>
      <c r="R9" s="239"/>
      <c r="S9" s="239"/>
      <c r="T9" s="239"/>
      <c r="U9" s="239"/>
      <c r="V9" s="239"/>
      <c r="W9" s="239"/>
      <c r="X9" s="239"/>
      <c r="Y9" s="239"/>
      <c r="Z9" s="239"/>
      <c r="AA9" s="239"/>
      <c r="AB9" s="132" t="s">
        <v>37</v>
      </c>
      <c r="AC9" s="234"/>
      <c r="AD9" s="234"/>
      <c r="AE9" s="235"/>
      <c r="AF9" s="132" t="s">
        <v>30</v>
      </c>
      <c r="AG9" s="234"/>
      <c r="AH9" s="234"/>
      <c r="AI9" s="235"/>
      <c r="AJ9" s="9"/>
    </row>
    <row r="10" spans="2:36" ht="53.25" customHeight="1" x14ac:dyDescent="0.2">
      <c r="B10" s="252"/>
      <c r="C10" s="253"/>
      <c r="D10" s="254"/>
      <c r="E10" s="255"/>
      <c r="F10" s="133" t="s">
        <v>25</v>
      </c>
      <c r="G10" s="242"/>
      <c r="H10" s="240" t="s">
        <v>39</v>
      </c>
      <c r="I10" s="236"/>
      <c r="J10" s="241" t="s">
        <v>26</v>
      </c>
      <c r="K10" s="233"/>
      <c r="L10" s="228" t="s">
        <v>9</v>
      </c>
      <c r="M10" s="228"/>
      <c r="N10" s="228"/>
      <c r="O10" s="233"/>
      <c r="P10" s="236" t="s">
        <v>38</v>
      </c>
      <c r="Q10" s="236"/>
      <c r="R10" s="236"/>
      <c r="S10" s="236"/>
      <c r="T10" s="227" t="s">
        <v>36</v>
      </c>
      <c r="U10" s="228"/>
      <c r="V10" s="228"/>
      <c r="W10" s="233"/>
      <c r="X10" s="227" t="s">
        <v>10</v>
      </c>
      <c r="Y10" s="228"/>
      <c r="Z10" s="228"/>
      <c r="AA10" s="233"/>
      <c r="AB10" s="133"/>
      <c r="AC10" s="236"/>
      <c r="AD10" s="236"/>
      <c r="AE10" s="237"/>
      <c r="AF10" s="133"/>
      <c r="AG10" s="236"/>
      <c r="AH10" s="236"/>
      <c r="AI10" s="237"/>
      <c r="AJ10" s="10"/>
    </row>
    <row r="11" spans="2:36" ht="19.5" customHeight="1" x14ac:dyDescent="0.2">
      <c r="B11" s="254"/>
      <c r="C11" s="255"/>
      <c r="D11" s="25" t="s">
        <v>11</v>
      </c>
      <c r="E11" s="25" t="s">
        <v>12</v>
      </c>
      <c r="F11" s="227" t="s">
        <v>11</v>
      </c>
      <c r="G11" s="228"/>
      <c r="H11" s="228"/>
      <c r="I11" s="228"/>
      <c r="J11" s="228"/>
      <c r="K11" s="231"/>
      <c r="L11" s="227" t="s">
        <v>11</v>
      </c>
      <c r="M11" s="228"/>
      <c r="N11" s="229" t="s">
        <v>12</v>
      </c>
      <c r="O11" s="232"/>
      <c r="P11" s="227" t="s">
        <v>11</v>
      </c>
      <c r="Q11" s="228"/>
      <c r="R11" s="229" t="s">
        <v>12</v>
      </c>
      <c r="S11" s="232"/>
      <c r="T11" s="227" t="s">
        <v>11</v>
      </c>
      <c r="U11" s="228"/>
      <c r="V11" s="229" t="s">
        <v>12</v>
      </c>
      <c r="W11" s="232"/>
      <c r="X11" s="227" t="s">
        <v>11</v>
      </c>
      <c r="Y11" s="228"/>
      <c r="Z11" s="229" t="s">
        <v>12</v>
      </c>
      <c r="AA11" s="232"/>
      <c r="AB11" s="227" t="s">
        <v>11</v>
      </c>
      <c r="AC11" s="228"/>
      <c r="AD11" s="229" t="s">
        <v>12</v>
      </c>
      <c r="AE11" s="232"/>
      <c r="AF11" s="227" t="s">
        <v>11</v>
      </c>
      <c r="AG11" s="228"/>
      <c r="AH11" s="229" t="s">
        <v>12</v>
      </c>
      <c r="AI11" s="230"/>
      <c r="AJ11" s="10"/>
    </row>
    <row r="12" spans="2:36" ht="15.75" customHeight="1" x14ac:dyDescent="0.2">
      <c r="B12" s="247" t="s">
        <v>13</v>
      </c>
      <c r="C12" s="15" t="s">
        <v>0</v>
      </c>
      <c r="D12" s="28">
        <f>SUM(X12,AB12,AF12)</f>
        <v>0</v>
      </c>
      <c r="E12" s="28">
        <f t="shared" ref="E12:E18" si="0">SUM(Z12,AD12,AH12)</f>
        <v>0</v>
      </c>
      <c r="F12" s="195"/>
      <c r="G12" s="196"/>
      <c r="H12" s="222"/>
      <c r="I12" s="196"/>
      <c r="J12" s="222"/>
      <c r="K12" s="180"/>
      <c r="L12" s="195"/>
      <c r="M12" s="196"/>
      <c r="N12" s="179"/>
      <c r="O12" s="196"/>
      <c r="P12" s="195"/>
      <c r="Q12" s="196"/>
      <c r="R12" s="179"/>
      <c r="S12" s="196"/>
      <c r="T12" s="195"/>
      <c r="U12" s="196"/>
      <c r="V12" s="179"/>
      <c r="W12" s="196"/>
      <c r="X12" s="223">
        <f t="shared" ref="X12:X17" si="1">SUM(F12:K12,L12,P12,T12)</f>
        <v>0</v>
      </c>
      <c r="Y12" s="198"/>
      <c r="Z12" s="197">
        <f>SUM(N12,R12,V12)</f>
        <v>0</v>
      </c>
      <c r="AA12" s="198"/>
      <c r="AB12" s="195"/>
      <c r="AC12" s="196"/>
      <c r="AD12" s="179"/>
      <c r="AE12" s="196"/>
      <c r="AF12" s="195"/>
      <c r="AG12" s="179"/>
      <c r="AH12" s="222"/>
      <c r="AI12" s="180"/>
      <c r="AJ12" s="11"/>
    </row>
    <row r="13" spans="2:36" ht="15.75" customHeight="1" x14ac:dyDescent="0.2">
      <c r="B13" s="248"/>
      <c r="C13" s="16" t="s">
        <v>1</v>
      </c>
      <c r="D13" s="68">
        <f>SUM(X13,AB13,AF13)</f>
        <v>0</v>
      </c>
      <c r="E13" s="68">
        <f t="shared" si="0"/>
        <v>0</v>
      </c>
      <c r="F13" s="203"/>
      <c r="G13" s="204"/>
      <c r="H13" s="226"/>
      <c r="I13" s="204"/>
      <c r="J13" s="226"/>
      <c r="K13" s="206"/>
      <c r="L13" s="203"/>
      <c r="M13" s="204"/>
      <c r="N13" s="205"/>
      <c r="O13" s="204"/>
      <c r="P13" s="203"/>
      <c r="Q13" s="204"/>
      <c r="R13" s="205"/>
      <c r="S13" s="204"/>
      <c r="T13" s="203"/>
      <c r="U13" s="204"/>
      <c r="V13" s="205"/>
      <c r="W13" s="204"/>
      <c r="X13" s="207">
        <f>SUM(F13:K13,L13,P13,T13)</f>
        <v>0</v>
      </c>
      <c r="Y13" s="208"/>
      <c r="Z13" s="201">
        <f>SUM(N13,R13,V13)</f>
        <v>0</v>
      </c>
      <c r="AA13" s="202"/>
      <c r="AB13" s="203"/>
      <c r="AC13" s="204"/>
      <c r="AD13" s="205"/>
      <c r="AE13" s="204"/>
      <c r="AF13" s="203"/>
      <c r="AG13" s="204"/>
      <c r="AH13" s="205"/>
      <c r="AI13" s="206"/>
      <c r="AJ13" s="11"/>
    </row>
    <row r="14" spans="2:36" ht="15.75" customHeight="1" x14ac:dyDescent="0.2">
      <c r="B14" s="248"/>
      <c r="C14" s="16" t="s">
        <v>2</v>
      </c>
      <c r="D14" s="68">
        <f>SUM(X14,AB14,AF14)</f>
        <v>0</v>
      </c>
      <c r="E14" s="68">
        <f t="shared" si="0"/>
        <v>0</v>
      </c>
      <c r="F14" s="203"/>
      <c r="G14" s="204"/>
      <c r="H14" s="226"/>
      <c r="I14" s="204"/>
      <c r="J14" s="226"/>
      <c r="K14" s="206"/>
      <c r="L14" s="203"/>
      <c r="M14" s="204"/>
      <c r="N14" s="205"/>
      <c r="O14" s="204"/>
      <c r="P14" s="203"/>
      <c r="Q14" s="204"/>
      <c r="R14" s="205"/>
      <c r="S14" s="204"/>
      <c r="T14" s="203"/>
      <c r="U14" s="204"/>
      <c r="V14" s="205"/>
      <c r="W14" s="204"/>
      <c r="X14" s="207">
        <f t="shared" si="1"/>
        <v>0</v>
      </c>
      <c r="Y14" s="208"/>
      <c r="Z14" s="201">
        <f t="shared" ref="Z14:Z25" si="2">SUM(N14,R14,V14)</f>
        <v>0</v>
      </c>
      <c r="AA14" s="202"/>
      <c r="AB14" s="203"/>
      <c r="AC14" s="204"/>
      <c r="AD14" s="205"/>
      <c r="AE14" s="204"/>
      <c r="AF14" s="203"/>
      <c r="AG14" s="204"/>
      <c r="AH14" s="205" t="s">
        <v>40</v>
      </c>
      <c r="AI14" s="206"/>
      <c r="AJ14" s="11"/>
    </row>
    <row r="15" spans="2:36" ht="15.75" customHeight="1" x14ac:dyDescent="0.2">
      <c r="B15" s="248"/>
      <c r="C15" s="16" t="s">
        <v>3</v>
      </c>
      <c r="D15" s="68">
        <f t="shared" ref="D15:D26" si="3">SUM(X15,AB15,AF15)</f>
        <v>0</v>
      </c>
      <c r="E15" s="68">
        <f t="shared" si="0"/>
        <v>0</v>
      </c>
      <c r="F15" s="203"/>
      <c r="G15" s="204"/>
      <c r="H15" s="226"/>
      <c r="I15" s="204"/>
      <c r="J15" s="226"/>
      <c r="K15" s="206"/>
      <c r="L15" s="203"/>
      <c r="M15" s="204"/>
      <c r="N15" s="205"/>
      <c r="O15" s="204"/>
      <c r="P15" s="203"/>
      <c r="Q15" s="204"/>
      <c r="R15" s="205"/>
      <c r="S15" s="204"/>
      <c r="T15" s="203"/>
      <c r="U15" s="204"/>
      <c r="V15" s="205"/>
      <c r="W15" s="204"/>
      <c r="X15" s="207">
        <f t="shared" si="1"/>
        <v>0</v>
      </c>
      <c r="Y15" s="208"/>
      <c r="Z15" s="201">
        <f t="shared" si="2"/>
        <v>0</v>
      </c>
      <c r="AA15" s="202"/>
      <c r="AB15" s="203"/>
      <c r="AC15" s="204"/>
      <c r="AD15" s="205"/>
      <c r="AE15" s="204"/>
      <c r="AF15" s="203"/>
      <c r="AG15" s="204"/>
      <c r="AH15" s="205"/>
      <c r="AI15" s="206"/>
    </row>
    <row r="16" spans="2:36" ht="15.75" customHeight="1" x14ac:dyDescent="0.2">
      <c r="B16" s="248"/>
      <c r="C16" s="16" t="s">
        <v>4</v>
      </c>
      <c r="D16" s="68">
        <f t="shared" si="3"/>
        <v>0</v>
      </c>
      <c r="E16" s="68">
        <f t="shared" si="0"/>
        <v>0</v>
      </c>
      <c r="F16" s="203"/>
      <c r="G16" s="204"/>
      <c r="H16" s="226"/>
      <c r="I16" s="204"/>
      <c r="J16" s="226"/>
      <c r="K16" s="206"/>
      <c r="L16" s="203"/>
      <c r="M16" s="204"/>
      <c r="N16" s="205"/>
      <c r="O16" s="204"/>
      <c r="P16" s="203"/>
      <c r="Q16" s="204"/>
      <c r="R16" s="205"/>
      <c r="S16" s="204"/>
      <c r="T16" s="203"/>
      <c r="U16" s="204"/>
      <c r="V16" s="205"/>
      <c r="W16" s="204"/>
      <c r="X16" s="191">
        <f>SUM(F16:K16,L16,P16,T16)</f>
        <v>0</v>
      </c>
      <c r="Y16" s="192"/>
      <c r="Z16" s="201">
        <f t="shared" si="2"/>
        <v>0</v>
      </c>
      <c r="AA16" s="202"/>
      <c r="AB16" s="203"/>
      <c r="AC16" s="204"/>
      <c r="AD16" s="205"/>
      <c r="AE16" s="204"/>
      <c r="AF16" s="203"/>
      <c r="AG16" s="204"/>
      <c r="AH16" s="205"/>
      <c r="AI16" s="206"/>
    </row>
    <row r="17" spans="1:59" ht="15.75" customHeight="1" x14ac:dyDescent="0.2">
      <c r="B17" s="248"/>
      <c r="C17" s="17" t="s">
        <v>5</v>
      </c>
      <c r="D17" s="68">
        <f t="shared" si="3"/>
        <v>0</v>
      </c>
      <c r="E17" s="68">
        <f t="shared" si="0"/>
        <v>0</v>
      </c>
      <c r="F17" s="215"/>
      <c r="G17" s="216"/>
      <c r="H17" s="218"/>
      <c r="I17" s="216"/>
      <c r="J17" s="218"/>
      <c r="K17" s="219"/>
      <c r="L17" s="224"/>
      <c r="M17" s="225"/>
      <c r="N17" s="218"/>
      <c r="O17" s="216"/>
      <c r="P17" s="215"/>
      <c r="Q17" s="216"/>
      <c r="R17" s="217"/>
      <c r="S17" s="216"/>
      <c r="T17" s="215"/>
      <c r="U17" s="216"/>
      <c r="V17" s="217"/>
      <c r="W17" s="216"/>
      <c r="X17" s="220">
        <f t="shared" si="1"/>
        <v>0</v>
      </c>
      <c r="Y17" s="221"/>
      <c r="Z17" s="213">
        <f t="shared" si="2"/>
        <v>0</v>
      </c>
      <c r="AA17" s="214"/>
      <c r="AB17" s="215"/>
      <c r="AC17" s="216"/>
      <c r="AD17" s="217"/>
      <c r="AE17" s="216"/>
      <c r="AF17" s="215"/>
      <c r="AG17" s="216"/>
      <c r="AH17" s="218"/>
      <c r="AI17" s="219"/>
    </row>
    <row r="18" spans="1:59" ht="15.75" customHeight="1" x14ac:dyDescent="0.2">
      <c r="B18" s="249"/>
      <c r="C18" s="18" t="s">
        <v>10</v>
      </c>
      <c r="D18" s="28">
        <f t="shared" si="3"/>
        <v>0</v>
      </c>
      <c r="E18" s="28">
        <f t="shared" si="0"/>
        <v>0</v>
      </c>
      <c r="F18" s="183">
        <f>SUM(F12:G17)</f>
        <v>0</v>
      </c>
      <c r="G18" s="184"/>
      <c r="H18" s="181">
        <f>SUM(H12:I17)</f>
        <v>0</v>
      </c>
      <c r="I18" s="184"/>
      <c r="J18" s="181">
        <f>SUM(J12:K17)</f>
        <v>0</v>
      </c>
      <c r="K18" s="182"/>
      <c r="L18" s="186">
        <f>SUM(L12:M17)</f>
        <v>0</v>
      </c>
      <c r="M18" s="187"/>
      <c r="N18" s="212">
        <f>SUM(N12:O17)</f>
        <v>0</v>
      </c>
      <c r="O18" s="200"/>
      <c r="P18" s="199">
        <f>SUM(P12:Q17)</f>
        <v>0</v>
      </c>
      <c r="Q18" s="200"/>
      <c r="R18" s="212">
        <f>SUM(R12:S17)</f>
        <v>0</v>
      </c>
      <c r="S18" s="200"/>
      <c r="T18" s="199">
        <f>SUM(T12:U17)</f>
        <v>0</v>
      </c>
      <c r="U18" s="200"/>
      <c r="V18" s="212">
        <f>SUM(V12:W17)</f>
        <v>0</v>
      </c>
      <c r="W18" s="200"/>
      <c r="X18" s="199">
        <f>SUM(F18:K18,L18,P18,T18)</f>
        <v>0</v>
      </c>
      <c r="Y18" s="200"/>
      <c r="Z18" s="188">
        <f t="shared" si="2"/>
        <v>0</v>
      </c>
      <c r="AA18" s="189"/>
      <c r="AB18" s="199">
        <f>SUM(AB12:AC17)</f>
        <v>0</v>
      </c>
      <c r="AC18" s="212"/>
      <c r="AD18" s="188">
        <f t="shared" ref="AD18" si="4">SUM(AD12:AE17)</f>
        <v>0</v>
      </c>
      <c r="AE18" s="189"/>
      <c r="AF18" s="186">
        <f t="shared" ref="AF18" si="5">SUM(AF12:AG17)</f>
        <v>0</v>
      </c>
      <c r="AG18" s="187"/>
      <c r="AH18" s="188">
        <f t="shared" ref="AH18" si="6">SUM(AH12:AI17)</f>
        <v>0</v>
      </c>
      <c r="AI18" s="189"/>
    </row>
    <row r="19" spans="1:59" ht="15.75" customHeight="1" x14ac:dyDescent="0.2">
      <c r="B19" s="247" t="s">
        <v>14</v>
      </c>
      <c r="C19" s="15" t="s">
        <v>0</v>
      </c>
      <c r="D19" s="28">
        <f t="shared" si="3"/>
        <v>0</v>
      </c>
      <c r="E19" s="28">
        <f t="shared" ref="E19:E26" si="7">SUM(Z19,AD19,AH19)</f>
        <v>0</v>
      </c>
      <c r="F19" s="195"/>
      <c r="G19" s="196"/>
      <c r="H19" s="222"/>
      <c r="I19" s="196"/>
      <c r="J19" s="222"/>
      <c r="K19" s="180"/>
      <c r="L19" s="176"/>
      <c r="M19" s="177"/>
      <c r="N19" s="178"/>
      <c r="O19" s="177"/>
      <c r="P19" s="176"/>
      <c r="Q19" s="177"/>
      <c r="R19" s="178"/>
      <c r="S19" s="177"/>
      <c r="T19" s="176"/>
      <c r="U19" s="177"/>
      <c r="V19" s="178"/>
      <c r="W19" s="177"/>
      <c r="X19" s="191">
        <f t="shared" ref="X19:X24" si="8">SUM(F19:K19,L19,P19,T19)</f>
        <v>0</v>
      </c>
      <c r="Y19" s="192"/>
      <c r="Z19" s="210">
        <f t="shared" si="2"/>
        <v>0</v>
      </c>
      <c r="AA19" s="208"/>
      <c r="AB19" s="176"/>
      <c r="AC19" s="177"/>
      <c r="AD19" s="178"/>
      <c r="AE19" s="177"/>
      <c r="AF19" s="176"/>
      <c r="AG19" s="177"/>
      <c r="AH19" s="178"/>
      <c r="AI19" s="211"/>
    </row>
    <row r="20" spans="1:59" ht="15.75" customHeight="1" x14ac:dyDescent="0.2">
      <c r="B20" s="248"/>
      <c r="C20" s="16" t="s">
        <v>1</v>
      </c>
      <c r="D20" s="68">
        <f t="shared" si="3"/>
        <v>0</v>
      </c>
      <c r="E20" s="68">
        <f>SUM(Z20,AD20,AH20)</f>
        <v>0</v>
      </c>
      <c r="F20" s="176"/>
      <c r="G20" s="177"/>
      <c r="H20" s="226"/>
      <c r="I20" s="204"/>
      <c r="J20" s="226"/>
      <c r="K20" s="206"/>
      <c r="L20" s="203"/>
      <c r="M20" s="204"/>
      <c r="N20" s="205"/>
      <c r="O20" s="204"/>
      <c r="P20" s="203"/>
      <c r="Q20" s="204"/>
      <c r="R20" s="205"/>
      <c r="S20" s="204"/>
      <c r="T20" s="203"/>
      <c r="U20" s="204"/>
      <c r="V20" s="205"/>
      <c r="W20" s="204"/>
      <c r="X20" s="209">
        <f t="shared" si="8"/>
        <v>0</v>
      </c>
      <c r="Y20" s="202"/>
      <c r="Z20" s="201">
        <f t="shared" si="2"/>
        <v>0</v>
      </c>
      <c r="AA20" s="202"/>
      <c r="AB20" s="203"/>
      <c r="AC20" s="204"/>
      <c r="AD20" s="205"/>
      <c r="AE20" s="204"/>
      <c r="AF20" s="203"/>
      <c r="AG20" s="204"/>
      <c r="AH20" s="205"/>
      <c r="AI20" s="206"/>
    </row>
    <row r="21" spans="1:59" ht="15.75" customHeight="1" x14ac:dyDescent="0.2">
      <c r="B21" s="248"/>
      <c r="C21" s="16" t="s">
        <v>2</v>
      </c>
      <c r="D21" s="68">
        <f t="shared" si="3"/>
        <v>0</v>
      </c>
      <c r="E21" s="68">
        <f t="shared" si="7"/>
        <v>0</v>
      </c>
      <c r="F21" s="203"/>
      <c r="G21" s="204"/>
      <c r="H21" s="226"/>
      <c r="I21" s="204"/>
      <c r="J21" s="226"/>
      <c r="K21" s="206"/>
      <c r="L21" s="203"/>
      <c r="M21" s="204"/>
      <c r="N21" s="205"/>
      <c r="O21" s="204"/>
      <c r="P21" s="203"/>
      <c r="Q21" s="204"/>
      <c r="R21" s="205"/>
      <c r="S21" s="204"/>
      <c r="T21" s="203"/>
      <c r="U21" s="204"/>
      <c r="V21" s="205"/>
      <c r="W21" s="204"/>
      <c r="X21" s="209">
        <f t="shared" si="8"/>
        <v>0</v>
      </c>
      <c r="Y21" s="202"/>
      <c r="Z21" s="201">
        <f t="shared" si="2"/>
        <v>0</v>
      </c>
      <c r="AA21" s="202"/>
      <c r="AB21" s="203"/>
      <c r="AC21" s="204"/>
      <c r="AD21" s="205"/>
      <c r="AE21" s="204"/>
      <c r="AF21" s="203"/>
      <c r="AG21" s="204"/>
      <c r="AH21" s="205"/>
      <c r="AI21" s="206"/>
    </row>
    <row r="22" spans="1:59" ht="15.75" customHeight="1" x14ac:dyDescent="0.2">
      <c r="B22" s="248"/>
      <c r="C22" s="16" t="s">
        <v>3</v>
      </c>
      <c r="D22" s="68">
        <f t="shared" si="3"/>
        <v>0</v>
      </c>
      <c r="E22" s="68">
        <f t="shared" si="7"/>
        <v>0</v>
      </c>
      <c r="F22" s="203"/>
      <c r="G22" s="204"/>
      <c r="H22" s="226"/>
      <c r="I22" s="204"/>
      <c r="J22" s="226"/>
      <c r="K22" s="206"/>
      <c r="L22" s="203"/>
      <c r="M22" s="204"/>
      <c r="N22" s="205"/>
      <c r="O22" s="204"/>
      <c r="P22" s="203"/>
      <c r="Q22" s="204"/>
      <c r="R22" s="205"/>
      <c r="S22" s="204"/>
      <c r="T22" s="203"/>
      <c r="U22" s="204"/>
      <c r="V22" s="205"/>
      <c r="W22" s="204"/>
      <c r="X22" s="209">
        <f t="shared" si="8"/>
        <v>0</v>
      </c>
      <c r="Y22" s="202"/>
      <c r="Z22" s="201">
        <f t="shared" si="2"/>
        <v>0</v>
      </c>
      <c r="AA22" s="202"/>
      <c r="AB22" s="203"/>
      <c r="AC22" s="204"/>
      <c r="AD22" s="205"/>
      <c r="AE22" s="204"/>
      <c r="AF22" s="203"/>
      <c r="AG22" s="204"/>
      <c r="AH22" s="205"/>
      <c r="AI22" s="206"/>
    </row>
    <row r="23" spans="1:59" ht="15.75" customHeight="1" x14ac:dyDescent="0.2">
      <c r="B23" s="248"/>
      <c r="C23" s="16" t="s">
        <v>4</v>
      </c>
      <c r="D23" s="68">
        <f t="shared" si="3"/>
        <v>0</v>
      </c>
      <c r="E23" s="68">
        <f t="shared" si="7"/>
        <v>0</v>
      </c>
      <c r="F23" s="203"/>
      <c r="G23" s="204"/>
      <c r="H23" s="226"/>
      <c r="I23" s="204"/>
      <c r="J23" s="226"/>
      <c r="K23" s="206"/>
      <c r="L23" s="203"/>
      <c r="M23" s="204"/>
      <c r="N23" s="205"/>
      <c r="O23" s="204"/>
      <c r="P23" s="203"/>
      <c r="Q23" s="204"/>
      <c r="R23" s="205"/>
      <c r="S23" s="204"/>
      <c r="T23" s="203"/>
      <c r="U23" s="204"/>
      <c r="V23" s="205"/>
      <c r="W23" s="204"/>
      <c r="X23" s="207">
        <f t="shared" si="8"/>
        <v>0</v>
      </c>
      <c r="Y23" s="208"/>
      <c r="Z23" s="201">
        <f t="shared" si="2"/>
        <v>0</v>
      </c>
      <c r="AA23" s="202"/>
      <c r="AB23" s="203"/>
      <c r="AC23" s="204"/>
      <c r="AD23" s="205"/>
      <c r="AE23" s="204"/>
      <c r="AF23" s="203"/>
      <c r="AG23" s="204"/>
      <c r="AH23" s="205"/>
      <c r="AI23" s="206"/>
    </row>
    <row r="24" spans="1:59" ht="15.75" customHeight="1" x14ac:dyDescent="0.2">
      <c r="B24" s="248"/>
      <c r="C24" s="17" t="s">
        <v>5</v>
      </c>
      <c r="D24" s="68">
        <f t="shared" si="3"/>
        <v>0</v>
      </c>
      <c r="E24" s="68">
        <f t="shared" si="7"/>
        <v>0</v>
      </c>
      <c r="F24" s="215"/>
      <c r="G24" s="216"/>
      <c r="H24" s="218"/>
      <c r="I24" s="216"/>
      <c r="J24" s="218"/>
      <c r="K24" s="219"/>
      <c r="L24" s="176"/>
      <c r="M24" s="177"/>
      <c r="N24" s="178"/>
      <c r="O24" s="177"/>
      <c r="P24" s="176"/>
      <c r="Q24" s="177"/>
      <c r="R24" s="178"/>
      <c r="S24" s="177"/>
      <c r="T24" s="176"/>
      <c r="U24" s="177"/>
      <c r="V24" s="178"/>
      <c r="W24" s="177"/>
      <c r="X24" s="199">
        <f t="shared" si="8"/>
        <v>0</v>
      </c>
      <c r="Y24" s="200"/>
      <c r="Z24" s="213">
        <f t="shared" si="2"/>
        <v>0</v>
      </c>
      <c r="AA24" s="214"/>
      <c r="AB24" s="176"/>
      <c r="AC24" s="177"/>
      <c r="AD24" s="178"/>
      <c r="AE24" s="177"/>
      <c r="AF24" s="176"/>
      <c r="AG24" s="177"/>
      <c r="AH24" s="178"/>
      <c r="AI24" s="211"/>
      <c r="AM24" s="270" t="s">
        <v>35</v>
      </c>
      <c r="AN24" s="271"/>
      <c r="AO24" s="271"/>
      <c r="AP24" s="272"/>
      <c r="AQ24" s="268"/>
      <c r="AR24" s="264"/>
      <c r="AS24" s="264"/>
      <c r="AT24" s="264"/>
      <c r="AU24" s="264"/>
      <c r="AV24" s="264"/>
      <c r="AW24" s="264" t="s">
        <v>33</v>
      </c>
      <c r="AX24" s="265"/>
      <c r="AY24" s="1"/>
      <c r="AZ24" s="1"/>
      <c r="BA24" s="1"/>
    </row>
    <row r="25" spans="1:59" ht="15.75" customHeight="1" thickBot="1" x14ac:dyDescent="0.25">
      <c r="B25" s="249"/>
      <c r="C25" s="18" t="s">
        <v>10</v>
      </c>
      <c r="D25" s="28">
        <f t="shared" si="3"/>
        <v>0</v>
      </c>
      <c r="E25" s="28">
        <f>SUM(Z25,AD25,AH25)</f>
        <v>0</v>
      </c>
      <c r="F25" s="197">
        <f t="shared" ref="F25" si="9">SUM(F19:G24)</f>
        <v>0</v>
      </c>
      <c r="G25" s="198"/>
      <c r="H25" s="197">
        <f t="shared" ref="H25" si="10">SUM(H19:I24)</f>
        <v>0</v>
      </c>
      <c r="I25" s="198"/>
      <c r="J25" s="197">
        <f t="shared" ref="J25" si="11">SUM(J19:K24)</f>
        <v>0</v>
      </c>
      <c r="K25" s="198"/>
      <c r="L25" s="197">
        <f t="shared" ref="L25" si="12">SUM(L19:M24)</f>
        <v>0</v>
      </c>
      <c r="M25" s="198"/>
      <c r="N25" s="197">
        <f t="shared" ref="N25" si="13">SUM(N19:O24)</f>
        <v>0</v>
      </c>
      <c r="O25" s="198"/>
      <c r="P25" s="197">
        <f t="shared" ref="P25" si="14">SUM(P19:Q24)</f>
        <v>0</v>
      </c>
      <c r="Q25" s="198"/>
      <c r="R25" s="197">
        <f t="shared" ref="R25" si="15">SUM(R19:S24)</f>
        <v>0</v>
      </c>
      <c r="S25" s="198"/>
      <c r="T25" s="197">
        <f t="shared" ref="T25" si="16">SUM(T19:U24)</f>
        <v>0</v>
      </c>
      <c r="U25" s="198"/>
      <c r="V25" s="197">
        <f>SUM(V19:W24)</f>
        <v>0</v>
      </c>
      <c r="W25" s="198"/>
      <c r="X25" s="199">
        <f>SUM(F25:K25,L25,P25,T25)</f>
        <v>0</v>
      </c>
      <c r="Y25" s="200"/>
      <c r="Z25" s="193">
        <f t="shared" si="2"/>
        <v>0</v>
      </c>
      <c r="AA25" s="194"/>
      <c r="AB25" s="186">
        <f>SUM(AB19:AC24)</f>
        <v>0</v>
      </c>
      <c r="AC25" s="187"/>
      <c r="AD25" s="197">
        <f>SUM(AD19:AE24)</f>
        <v>0</v>
      </c>
      <c r="AE25" s="198"/>
      <c r="AF25" s="186">
        <f t="shared" ref="AF25" si="17">SUM(AF19:AG24)</f>
        <v>0</v>
      </c>
      <c r="AG25" s="187"/>
      <c r="AH25" s="188">
        <f t="shared" ref="AH25" si="18">SUM(AH19:AI24)</f>
        <v>0</v>
      </c>
      <c r="AI25" s="189"/>
      <c r="AM25" s="273"/>
      <c r="AN25" s="274"/>
      <c r="AO25" s="274"/>
      <c r="AP25" s="275"/>
      <c r="AQ25" s="269"/>
      <c r="AR25" s="266"/>
      <c r="AS25" s="266"/>
      <c r="AT25" s="266"/>
      <c r="AU25" s="266"/>
      <c r="AV25" s="266"/>
      <c r="AW25" s="266"/>
      <c r="AX25" s="267"/>
      <c r="AY25" s="1"/>
      <c r="AZ25" s="1"/>
      <c r="BA25" s="1"/>
    </row>
    <row r="26" spans="1:59" ht="15.75" customHeight="1" thickTop="1" x14ac:dyDescent="0.2">
      <c r="B26" s="246" t="s">
        <v>15</v>
      </c>
      <c r="C26" s="230"/>
      <c r="D26" s="28">
        <f t="shared" si="3"/>
        <v>0</v>
      </c>
      <c r="E26" s="28">
        <f t="shared" si="7"/>
        <v>0</v>
      </c>
      <c r="F26" s="243"/>
      <c r="G26" s="244"/>
      <c r="H26" s="245"/>
      <c r="I26" s="244"/>
      <c r="J26" s="262"/>
      <c r="K26" s="263"/>
      <c r="L26" s="195"/>
      <c r="M26" s="196"/>
      <c r="N26" s="179"/>
      <c r="O26" s="196"/>
      <c r="P26" s="195"/>
      <c r="Q26" s="196"/>
      <c r="R26" s="179"/>
      <c r="S26" s="196"/>
      <c r="T26" s="195"/>
      <c r="U26" s="196"/>
      <c r="V26" s="179"/>
      <c r="W26" s="196"/>
      <c r="X26" s="191">
        <f t="shared" ref="X26" si="19">SUM(F26:K26,L26,P26,T26)</f>
        <v>0</v>
      </c>
      <c r="Y26" s="192"/>
      <c r="Z26" s="193">
        <f>SUM(N26,R26,V26)</f>
        <v>0</v>
      </c>
      <c r="AA26" s="194"/>
      <c r="AB26" s="195"/>
      <c r="AC26" s="196"/>
      <c r="AD26" s="179"/>
      <c r="AE26" s="196"/>
      <c r="AF26" s="195"/>
      <c r="AG26" s="196"/>
      <c r="AH26" s="179"/>
      <c r="AI26" s="180"/>
      <c r="AM26" s="1"/>
      <c r="AN26" s="1"/>
      <c r="AO26" s="1"/>
      <c r="AP26" s="1"/>
      <c r="AQ26" s="1"/>
      <c r="AR26" s="1"/>
      <c r="AS26" s="1"/>
      <c r="AT26" s="1"/>
      <c r="AU26" s="1"/>
      <c r="AV26" s="1"/>
      <c r="AW26" s="1"/>
      <c r="AX26" s="1"/>
      <c r="AY26" s="1"/>
      <c r="AZ26" s="1"/>
      <c r="BA26" s="1"/>
      <c r="BB26" s="34"/>
      <c r="BD26" s="286" t="s">
        <v>53</v>
      </c>
      <c r="BE26" s="287"/>
      <c r="BF26" s="287"/>
      <c r="BG26" s="288"/>
    </row>
    <row r="27" spans="1:59" ht="15.75" customHeight="1" x14ac:dyDescent="0.2">
      <c r="B27" s="246" t="s">
        <v>8</v>
      </c>
      <c r="C27" s="230"/>
      <c r="D27" s="29">
        <f>SUM(X27,AB27,AF27)</f>
        <v>0</v>
      </c>
      <c r="E27" s="29">
        <f>SUM(Z27,AD27,AH27)</f>
        <v>0</v>
      </c>
      <c r="F27" s="183">
        <f>SUM(F18,F25)</f>
        <v>0</v>
      </c>
      <c r="G27" s="184"/>
      <c r="H27" s="185">
        <f>SUM(H18,H25)</f>
        <v>0</v>
      </c>
      <c r="I27" s="184"/>
      <c r="J27" s="181">
        <f>SUM(J25,J18,J26)</f>
        <v>0</v>
      </c>
      <c r="K27" s="182"/>
      <c r="L27" s="181">
        <f t="shared" ref="L27" si="20">SUM(L25,L18,L26)</f>
        <v>0</v>
      </c>
      <c r="M27" s="185"/>
      <c r="N27" s="181">
        <f t="shared" ref="N27" si="21">SUM(N25,N18,N26)</f>
        <v>0</v>
      </c>
      <c r="O27" s="182"/>
      <c r="P27" s="183">
        <f t="shared" ref="P27" si="22">SUM(P25,P18,P26)</f>
        <v>0</v>
      </c>
      <c r="Q27" s="184"/>
      <c r="R27" s="185">
        <f>SUM(R25,R18,R26)</f>
        <v>0</v>
      </c>
      <c r="S27" s="182"/>
      <c r="T27" s="183">
        <f>SUM(T25,T18,T26)</f>
        <v>0</v>
      </c>
      <c r="U27" s="184"/>
      <c r="V27" s="185">
        <f>SUM(V25,V18,V26)</f>
        <v>0</v>
      </c>
      <c r="W27" s="182"/>
      <c r="X27" s="186">
        <f>SUM(F27:K27,L27,P27,T27)</f>
        <v>0</v>
      </c>
      <c r="Y27" s="187"/>
      <c r="Z27" s="188">
        <f>SUM(N27,R27,V27)</f>
        <v>0</v>
      </c>
      <c r="AA27" s="189"/>
      <c r="AB27" s="186">
        <f>SUM(AB18,AB25,AB26)</f>
        <v>0</v>
      </c>
      <c r="AC27" s="187"/>
      <c r="AD27" s="190">
        <f>SUM(AD18,AD25,AD26)</f>
        <v>0</v>
      </c>
      <c r="AE27" s="187"/>
      <c r="AF27" s="186">
        <f t="shared" ref="AF27" si="23">SUM(AF18,AF25,AF26)</f>
        <v>0</v>
      </c>
      <c r="AG27" s="190"/>
      <c r="AH27" s="188">
        <f t="shared" ref="AH27" si="24">SUM(AH18,AH25,AH26)</f>
        <v>0</v>
      </c>
      <c r="AI27" s="189"/>
      <c r="AJ27" s="67"/>
      <c r="AM27" s="43" t="s">
        <v>34</v>
      </c>
      <c r="AN27" s="1"/>
      <c r="AO27" s="1"/>
      <c r="AP27" s="1"/>
      <c r="AQ27" s="1"/>
      <c r="AR27" s="1"/>
      <c r="AS27" s="1"/>
      <c r="AT27" s="1"/>
      <c r="AU27" s="1"/>
      <c r="AV27" s="1"/>
      <c r="AW27" s="1"/>
      <c r="AX27" s="1"/>
      <c r="AY27" s="1"/>
      <c r="AZ27" s="1"/>
      <c r="BA27" s="1"/>
      <c r="BD27" s="289"/>
      <c r="BE27" s="290"/>
      <c r="BF27" s="290"/>
      <c r="BG27" s="291"/>
    </row>
    <row r="28" spans="1:59" ht="15.75" customHeight="1" x14ac:dyDescent="0.2">
      <c r="B28" s="12"/>
      <c r="C28" s="9"/>
      <c r="AM28" s="43" t="s">
        <v>52</v>
      </c>
      <c r="AN28" s="1"/>
      <c r="AO28" s="1"/>
      <c r="AP28" s="1"/>
      <c r="AQ28" s="1"/>
      <c r="AR28" s="1"/>
      <c r="AS28" s="1"/>
      <c r="AT28" s="1"/>
      <c r="AU28" s="1"/>
      <c r="AV28" s="1"/>
      <c r="AW28" s="1"/>
      <c r="AX28" s="1"/>
      <c r="AY28" s="1"/>
      <c r="AZ28" s="1"/>
      <c r="BA28" s="1"/>
      <c r="BD28" s="289"/>
      <c r="BE28" s="290"/>
      <c r="BF28" s="290"/>
      <c r="BG28" s="291"/>
    </row>
    <row r="29" spans="1:59" ht="15.75" customHeight="1" thickBot="1" x14ac:dyDescent="0.25">
      <c r="A29" s="3" t="s">
        <v>16</v>
      </c>
      <c r="BD29" s="292"/>
      <c r="BE29" s="293"/>
      <c r="BF29" s="293"/>
      <c r="BG29" s="294"/>
    </row>
    <row r="30" spans="1:59" ht="15.75" customHeight="1" thickTop="1" x14ac:dyDescent="0.2">
      <c r="A30" s="2" t="s">
        <v>32</v>
      </c>
    </row>
    <row r="31" spans="1:59" ht="16.2" x14ac:dyDescent="0.2">
      <c r="B31" s="8" t="s">
        <v>22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R31" s="38"/>
      <c r="AS31" s="38"/>
      <c r="AT31" s="38"/>
      <c r="AU31" s="38"/>
      <c r="AV31" s="38"/>
      <c r="AW31" s="38"/>
      <c r="AX31" s="38"/>
      <c r="AY31" s="38"/>
      <c r="AZ31" s="38"/>
      <c r="BB31" s="2" t="s">
        <v>7</v>
      </c>
    </row>
    <row r="32" spans="1:59" ht="19.5" customHeight="1" x14ac:dyDescent="0.2">
      <c r="B32" s="250"/>
      <c r="C32" s="251"/>
      <c r="D32" s="256" t="s">
        <v>8</v>
      </c>
      <c r="E32" s="98" t="s">
        <v>51</v>
      </c>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100"/>
      <c r="AL32" s="96" t="s">
        <v>23</v>
      </c>
      <c r="AM32" s="96"/>
      <c r="AN32" s="96"/>
      <c r="AO32" s="96"/>
      <c r="AP32" s="96"/>
      <c r="AQ32" s="96"/>
      <c r="AR32" s="96"/>
      <c r="AS32" s="96"/>
      <c r="AT32" s="96"/>
      <c r="AU32" s="96"/>
      <c r="AV32" s="96"/>
      <c r="AW32" s="96"/>
      <c r="AX32" s="96"/>
      <c r="AY32" s="96"/>
      <c r="AZ32" s="96"/>
      <c r="BA32" s="96"/>
      <c r="BB32" s="97"/>
      <c r="BC32" s="298" t="s">
        <v>44</v>
      </c>
    </row>
    <row r="33" spans="2:56" ht="19.5" customHeight="1" x14ac:dyDescent="0.2">
      <c r="B33" s="252"/>
      <c r="C33" s="253"/>
      <c r="D33" s="258"/>
      <c r="E33" s="259" t="s">
        <v>17</v>
      </c>
      <c r="F33" s="260"/>
      <c r="G33" s="260"/>
      <c r="H33" s="260"/>
      <c r="I33" s="260"/>
      <c r="J33" s="260"/>
      <c r="K33" s="260"/>
      <c r="L33" s="260"/>
      <c r="M33" s="260"/>
      <c r="N33" s="260"/>
      <c r="O33" s="260"/>
      <c r="P33" s="260"/>
      <c r="Q33" s="261"/>
      <c r="R33" s="175" t="s">
        <v>49</v>
      </c>
      <c r="S33" s="102"/>
      <c r="T33" s="101" t="s">
        <v>12</v>
      </c>
      <c r="U33" s="102"/>
      <c r="V33" s="101" t="s">
        <v>48</v>
      </c>
      <c r="W33" s="102"/>
      <c r="X33" s="172" t="s">
        <v>42</v>
      </c>
      <c r="Y33" s="173"/>
      <c r="Z33" s="173"/>
      <c r="AA33" s="173"/>
      <c r="AB33" s="173"/>
      <c r="AC33" s="173"/>
      <c r="AD33" s="173"/>
      <c r="AE33" s="174"/>
      <c r="AF33" s="175" t="s">
        <v>58</v>
      </c>
      <c r="AG33" s="175"/>
      <c r="AH33" s="101" t="s">
        <v>18</v>
      </c>
      <c r="AI33" s="167"/>
      <c r="AJ33" s="280" t="s">
        <v>10</v>
      </c>
      <c r="AK33" s="167"/>
      <c r="AL33" s="283" t="s">
        <v>50</v>
      </c>
      <c r="AM33" s="277"/>
      <c r="AN33" s="276" t="s">
        <v>49</v>
      </c>
      <c r="AO33" s="277"/>
      <c r="AP33" s="276" t="s">
        <v>12</v>
      </c>
      <c r="AQ33" s="277"/>
      <c r="AR33" s="101" t="s">
        <v>48</v>
      </c>
      <c r="AS33" s="102"/>
      <c r="AT33" s="93" t="s">
        <v>42</v>
      </c>
      <c r="AU33" s="94"/>
      <c r="AV33" s="94"/>
      <c r="AW33" s="94"/>
      <c r="AX33" s="94"/>
      <c r="AY33" s="94"/>
      <c r="AZ33" s="95"/>
      <c r="BA33" s="295" t="s">
        <v>18</v>
      </c>
      <c r="BB33" s="301" t="s">
        <v>10</v>
      </c>
      <c r="BC33" s="299"/>
    </row>
    <row r="34" spans="2:56" ht="19.5" customHeight="1" x14ac:dyDescent="0.2">
      <c r="B34" s="252"/>
      <c r="C34" s="253"/>
      <c r="D34" s="258"/>
      <c r="E34" s="132" t="s">
        <v>21</v>
      </c>
      <c r="F34" s="134" t="s">
        <v>57</v>
      </c>
      <c r="G34" s="135"/>
      <c r="H34" s="138" t="s">
        <v>56</v>
      </c>
      <c r="I34" s="139"/>
      <c r="J34" s="142" t="s">
        <v>19</v>
      </c>
      <c r="K34" s="142"/>
      <c r="L34" s="101" t="s">
        <v>55</v>
      </c>
      <c r="M34" s="102"/>
      <c r="N34" s="101" t="s">
        <v>54</v>
      </c>
      <c r="O34" s="167"/>
      <c r="P34" s="169" t="s">
        <v>10</v>
      </c>
      <c r="Q34" s="170"/>
      <c r="R34" s="169"/>
      <c r="S34" s="104"/>
      <c r="T34" s="103"/>
      <c r="U34" s="104"/>
      <c r="V34" s="103"/>
      <c r="W34" s="104"/>
      <c r="X34" s="158" t="s">
        <v>47</v>
      </c>
      <c r="Y34" s="159"/>
      <c r="Z34" s="162" t="s">
        <v>46</v>
      </c>
      <c r="AA34" s="163"/>
      <c r="AB34" s="163"/>
      <c r="AC34" s="164"/>
      <c r="AD34" s="158" t="s">
        <v>43</v>
      </c>
      <c r="AE34" s="159"/>
      <c r="AF34" s="169"/>
      <c r="AG34" s="169"/>
      <c r="AH34" s="103"/>
      <c r="AI34" s="170"/>
      <c r="AJ34" s="281"/>
      <c r="AK34" s="170"/>
      <c r="AL34" s="284"/>
      <c r="AM34" s="279"/>
      <c r="AN34" s="278"/>
      <c r="AO34" s="279"/>
      <c r="AP34" s="278"/>
      <c r="AQ34" s="279"/>
      <c r="AR34" s="103"/>
      <c r="AS34" s="104"/>
      <c r="AT34" s="158" t="s">
        <v>47</v>
      </c>
      <c r="AU34" s="159"/>
      <c r="AV34" s="90" t="s">
        <v>46</v>
      </c>
      <c r="AW34" s="91"/>
      <c r="AX34" s="91"/>
      <c r="AY34" s="92"/>
      <c r="AZ34" s="111" t="s">
        <v>18</v>
      </c>
      <c r="BA34" s="296"/>
      <c r="BB34" s="302"/>
      <c r="BC34" s="299"/>
    </row>
    <row r="35" spans="2:56" ht="45" customHeight="1" x14ac:dyDescent="0.2">
      <c r="B35" s="254"/>
      <c r="C35" s="255"/>
      <c r="D35" s="257"/>
      <c r="E35" s="133"/>
      <c r="F35" s="136"/>
      <c r="G35" s="137"/>
      <c r="H35" s="140"/>
      <c r="I35" s="141"/>
      <c r="J35" s="143"/>
      <c r="K35" s="143"/>
      <c r="L35" s="105"/>
      <c r="M35" s="106"/>
      <c r="N35" s="105"/>
      <c r="O35" s="168"/>
      <c r="P35" s="171"/>
      <c r="Q35" s="168"/>
      <c r="R35" s="171"/>
      <c r="S35" s="106"/>
      <c r="T35" s="105"/>
      <c r="U35" s="106"/>
      <c r="V35" s="105"/>
      <c r="W35" s="106"/>
      <c r="X35" s="160"/>
      <c r="Y35" s="161"/>
      <c r="Z35" s="107" t="s">
        <v>45</v>
      </c>
      <c r="AA35" s="108"/>
      <c r="AB35" s="107" t="s">
        <v>43</v>
      </c>
      <c r="AC35" s="108"/>
      <c r="AD35" s="160"/>
      <c r="AE35" s="161"/>
      <c r="AF35" s="171"/>
      <c r="AG35" s="171"/>
      <c r="AH35" s="105"/>
      <c r="AI35" s="168"/>
      <c r="AJ35" s="282"/>
      <c r="AK35" s="168"/>
      <c r="AL35" s="285"/>
      <c r="AM35" s="161"/>
      <c r="AN35" s="160"/>
      <c r="AO35" s="161"/>
      <c r="AP35" s="160"/>
      <c r="AQ35" s="161"/>
      <c r="AR35" s="105"/>
      <c r="AS35" s="106"/>
      <c r="AT35" s="160"/>
      <c r="AU35" s="161"/>
      <c r="AV35" s="109" t="s">
        <v>45</v>
      </c>
      <c r="AW35" s="110"/>
      <c r="AX35" s="107" t="s">
        <v>18</v>
      </c>
      <c r="AY35" s="108"/>
      <c r="AZ35" s="112"/>
      <c r="BA35" s="297"/>
      <c r="BB35" s="303"/>
      <c r="BC35" s="300"/>
    </row>
    <row r="36" spans="2:56" ht="15.75" customHeight="1" x14ac:dyDescent="0.2">
      <c r="B36" s="247" t="s">
        <v>13</v>
      </c>
      <c r="C36" s="19" t="s">
        <v>0</v>
      </c>
      <c r="D36" s="75">
        <f t="shared" ref="D36:D54" si="25">SUM(AJ36,BB36,BC36)</f>
        <v>0</v>
      </c>
      <c r="E36" s="47"/>
      <c r="F36" s="78"/>
      <c r="G36" s="79"/>
      <c r="H36" s="78"/>
      <c r="I36" s="79"/>
      <c r="J36" s="78"/>
      <c r="K36" s="79"/>
      <c r="L36" s="78"/>
      <c r="M36" s="79"/>
      <c r="N36" s="144"/>
      <c r="O36" s="145"/>
      <c r="P36" s="118">
        <f>SUM(E36:O36)</f>
        <v>0</v>
      </c>
      <c r="Q36" s="119"/>
      <c r="R36" s="165"/>
      <c r="S36" s="166"/>
      <c r="T36" s="144"/>
      <c r="U36" s="166"/>
      <c r="V36" s="144"/>
      <c r="W36" s="166"/>
      <c r="X36" s="144"/>
      <c r="Y36" s="166"/>
      <c r="Z36" s="144"/>
      <c r="AA36" s="166"/>
      <c r="AB36" s="144"/>
      <c r="AC36" s="166"/>
      <c r="AD36" s="144"/>
      <c r="AE36" s="166"/>
      <c r="AF36" s="144"/>
      <c r="AG36" s="165"/>
      <c r="AH36" s="144"/>
      <c r="AI36" s="165"/>
      <c r="AJ36" s="156">
        <f t="shared" ref="AJ36:AJ41" si="26">SUM(P36,R36:AI36)</f>
        <v>0</v>
      </c>
      <c r="AK36" s="157"/>
      <c r="AL36" s="78"/>
      <c r="AM36" s="79"/>
      <c r="AN36" s="78"/>
      <c r="AO36" s="79"/>
      <c r="AP36" s="78"/>
      <c r="AQ36" s="79"/>
      <c r="AR36" s="78"/>
      <c r="AS36" s="79"/>
      <c r="AT36" s="78"/>
      <c r="AU36" s="79"/>
      <c r="AV36" s="78"/>
      <c r="AW36" s="79"/>
      <c r="AX36" s="78"/>
      <c r="AY36" s="79"/>
      <c r="AZ36" s="59"/>
      <c r="BA36" s="37"/>
      <c r="BB36" s="72">
        <f>SUM(AL36:BA36)</f>
        <v>0</v>
      </c>
      <c r="BC36" s="60"/>
      <c r="BD36" s="34"/>
    </row>
    <row r="37" spans="2:56" ht="15.75" customHeight="1" x14ac:dyDescent="0.2">
      <c r="B37" s="248"/>
      <c r="C37" s="20" t="s">
        <v>1</v>
      </c>
      <c r="D37" s="31">
        <f t="shared" si="25"/>
        <v>0</v>
      </c>
      <c r="E37" s="14"/>
      <c r="F37" s="124"/>
      <c r="G37" s="125"/>
      <c r="H37" s="124"/>
      <c r="I37" s="125"/>
      <c r="J37" s="124"/>
      <c r="K37" s="125"/>
      <c r="L37" s="124"/>
      <c r="M37" s="125"/>
      <c r="N37" s="126"/>
      <c r="O37" s="129"/>
      <c r="P37" s="146">
        <f t="shared" ref="P37:P42" si="27">SUM(E37:O37)</f>
        <v>0</v>
      </c>
      <c r="Q37" s="147"/>
      <c r="R37" s="81"/>
      <c r="S37" s="126"/>
      <c r="T37" s="126"/>
      <c r="U37" s="126"/>
      <c r="V37" s="126"/>
      <c r="W37" s="126"/>
      <c r="X37" s="126"/>
      <c r="Y37" s="126"/>
      <c r="Z37" s="126"/>
      <c r="AA37" s="126"/>
      <c r="AB37" s="126"/>
      <c r="AC37" s="126"/>
      <c r="AD37" s="126"/>
      <c r="AE37" s="126"/>
      <c r="AF37" s="126"/>
      <c r="AG37" s="80"/>
      <c r="AH37" s="126"/>
      <c r="AI37" s="80"/>
      <c r="AJ37" s="130">
        <f t="shared" si="26"/>
        <v>0</v>
      </c>
      <c r="AK37" s="131"/>
      <c r="AL37" s="80"/>
      <c r="AM37" s="81"/>
      <c r="AN37" s="80"/>
      <c r="AO37" s="81"/>
      <c r="AP37" s="80"/>
      <c r="AQ37" s="81"/>
      <c r="AR37" s="80"/>
      <c r="AS37" s="81"/>
      <c r="AT37" s="80"/>
      <c r="AU37" s="81"/>
      <c r="AV37" s="80"/>
      <c r="AW37" s="81"/>
      <c r="AX37" s="80"/>
      <c r="AY37" s="81"/>
      <c r="AZ37" s="61"/>
      <c r="BA37" s="45"/>
      <c r="BB37" s="58">
        <f t="shared" ref="BB37:BB41" si="28">SUM(AL37:BA37)</f>
        <v>0</v>
      </c>
      <c r="BC37" s="52"/>
      <c r="BD37" s="34"/>
    </row>
    <row r="38" spans="2:56" ht="15.75" customHeight="1" x14ac:dyDescent="0.2">
      <c r="B38" s="248"/>
      <c r="C38" s="20" t="s">
        <v>2</v>
      </c>
      <c r="D38" s="31">
        <f t="shared" si="25"/>
        <v>0</v>
      </c>
      <c r="E38" s="14"/>
      <c r="F38" s="126"/>
      <c r="G38" s="126"/>
      <c r="H38" s="126"/>
      <c r="I38" s="126"/>
      <c r="J38" s="126"/>
      <c r="K38" s="126"/>
      <c r="L38" s="126"/>
      <c r="M38" s="126"/>
      <c r="N38" s="126"/>
      <c r="O38" s="129"/>
      <c r="P38" s="152">
        <f t="shared" si="27"/>
        <v>0</v>
      </c>
      <c r="Q38" s="153"/>
      <c r="R38" s="81"/>
      <c r="S38" s="126"/>
      <c r="T38" s="126"/>
      <c r="U38" s="126"/>
      <c r="V38" s="126"/>
      <c r="W38" s="126"/>
      <c r="X38" s="126"/>
      <c r="Y38" s="126"/>
      <c r="Z38" s="126"/>
      <c r="AA38" s="126"/>
      <c r="AB38" s="126"/>
      <c r="AC38" s="126"/>
      <c r="AD38" s="126"/>
      <c r="AE38" s="126"/>
      <c r="AF38" s="126"/>
      <c r="AG38" s="80"/>
      <c r="AH38" s="126"/>
      <c r="AI38" s="80"/>
      <c r="AJ38" s="130">
        <f t="shared" si="26"/>
        <v>0</v>
      </c>
      <c r="AK38" s="131"/>
      <c r="AL38" s="86"/>
      <c r="AM38" s="87"/>
      <c r="AN38" s="86"/>
      <c r="AO38" s="87"/>
      <c r="AP38" s="86"/>
      <c r="AQ38" s="87"/>
      <c r="AR38" s="86"/>
      <c r="AS38" s="87"/>
      <c r="AT38" s="86"/>
      <c r="AU38" s="87"/>
      <c r="AV38" s="86"/>
      <c r="AW38" s="87"/>
      <c r="AX38" s="80"/>
      <c r="AY38" s="81"/>
      <c r="AZ38" s="61"/>
      <c r="BA38" s="46"/>
      <c r="BB38" s="64">
        <f t="shared" si="28"/>
        <v>0</v>
      </c>
      <c r="BC38" s="52"/>
    </row>
    <row r="39" spans="2:56" ht="15.75" customHeight="1" x14ac:dyDescent="0.2">
      <c r="B39" s="248"/>
      <c r="C39" s="20" t="s">
        <v>3</v>
      </c>
      <c r="D39" s="31">
        <f t="shared" si="25"/>
        <v>0</v>
      </c>
      <c r="E39" s="14"/>
      <c r="F39" s="124"/>
      <c r="G39" s="125"/>
      <c r="H39" s="124"/>
      <c r="I39" s="125"/>
      <c r="J39" s="124"/>
      <c r="K39" s="125"/>
      <c r="L39" s="124"/>
      <c r="M39" s="125"/>
      <c r="N39" s="126"/>
      <c r="O39" s="129"/>
      <c r="P39" s="130">
        <f t="shared" si="27"/>
        <v>0</v>
      </c>
      <c r="Q39" s="131"/>
      <c r="R39" s="81"/>
      <c r="S39" s="126"/>
      <c r="T39" s="126"/>
      <c r="U39" s="126"/>
      <c r="V39" s="126"/>
      <c r="W39" s="126"/>
      <c r="X39" s="126"/>
      <c r="Y39" s="126"/>
      <c r="Z39" s="126"/>
      <c r="AA39" s="126"/>
      <c r="AB39" s="126"/>
      <c r="AC39" s="126"/>
      <c r="AD39" s="126"/>
      <c r="AE39" s="126"/>
      <c r="AF39" s="126"/>
      <c r="AG39" s="80"/>
      <c r="AH39" s="126"/>
      <c r="AI39" s="80"/>
      <c r="AJ39" s="155">
        <f t="shared" si="26"/>
        <v>0</v>
      </c>
      <c r="AK39" s="153"/>
      <c r="AL39" s="86"/>
      <c r="AM39" s="87"/>
      <c r="AN39" s="86"/>
      <c r="AO39" s="87"/>
      <c r="AP39" s="86"/>
      <c r="AQ39" s="87"/>
      <c r="AR39" s="86"/>
      <c r="AS39" s="87"/>
      <c r="AT39" s="86"/>
      <c r="AU39" s="87"/>
      <c r="AV39" s="86"/>
      <c r="AW39" s="87"/>
      <c r="AX39" s="80"/>
      <c r="AY39" s="81"/>
      <c r="AZ39" s="61"/>
      <c r="BA39" s="46"/>
      <c r="BB39" s="65">
        <f t="shared" si="28"/>
        <v>0</v>
      </c>
      <c r="BC39" s="52"/>
    </row>
    <row r="40" spans="2:56" ht="15.75" customHeight="1" x14ac:dyDescent="0.2">
      <c r="B40" s="248"/>
      <c r="C40" s="20" t="s">
        <v>4</v>
      </c>
      <c r="D40" s="31">
        <f t="shared" si="25"/>
        <v>0</v>
      </c>
      <c r="E40" s="14"/>
      <c r="F40" s="126"/>
      <c r="G40" s="126"/>
      <c r="H40" s="126"/>
      <c r="I40" s="126"/>
      <c r="J40" s="126"/>
      <c r="K40" s="126"/>
      <c r="L40" s="126"/>
      <c r="M40" s="126"/>
      <c r="N40" s="126"/>
      <c r="O40" s="129"/>
      <c r="P40" s="130">
        <f t="shared" si="27"/>
        <v>0</v>
      </c>
      <c r="Q40" s="131"/>
      <c r="R40" s="81"/>
      <c r="S40" s="126"/>
      <c r="T40" s="126"/>
      <c r="U40" s="126"/>
      <c r="V40" s="126"/>
      <c r="W40" s="126"/>
      <c r="X40" s="126"/>
      <c r="Y40" s="126"/>
      <c r="Z40" s="126"/>
      <c r="AA40" s="126"/>
      <c r="AB40" s="126"/>
      <c r="AC40" s="126"/>
      <c r="AD40" s="126"/>
      <c r="AE40" s="126"/>
      <c r="AF40" s="126"/>
      <c r="AG40" s="80"/>
      <c r="AH40" s="126"/>
      <c r="AI40" s="80"/>
      <c r="AJ40" s="130">
        <f t="shared" si="26"/>
        <v>0</v>
      </c>
      <c r="AK40" s="131"/>
      <c r="AL40" s="148"/>
      <c r="AM40" s="124"/>
      <c r="AN40" s="148"/>
      <c r="AO40" s="124"/>
      <c r="AP40" s="148"/>
      <c r="AQ40" s="124"/>
      <c r="AR40" s="148"/>
      <c r="AS40" s="124"/>
      <c r="AT40" s="148"/>
      <c r="AU40" s="124"/>
      <c r="AV40" s="148"/>
      <c r="AW40" s="124"/>
      <c r="AX40" s="80"/>
      <c r="AY40" s="81"/>
      <c r="AZ40" s="61"/>
      <c r="BA40" s="46"/>
      <c r="BB40" s="65">
        <f t="shared" si="28"/>
        <v>0</v>
      </c>
      <c r="BC40" s="52"/>
    </row>
    <row r="41" spans="2:56" ht="15.75" customHeight="1" x14ac:dyDescent="0.2">
      <c r="B41" s="248"/>
      <c r="C41" s="20" t="s">
        <v>5</v>
      </c>
      <c r="D41" s="31">
        <f t="shared" si="25"/>
        <v>0</v>
      </c>
      <c r="E41" s="14"/>
      <c r="F41" s="124"/>
      <c r="G41" s="125"/>
      <c r="H41" s="124"/>
      <c r="I41" s="125"/>
      <c r="J41" s="124"/>
      <c r="K41" s="125"/>
      <c r="L41" s="124"/>
      <c r="M41" s="125"/>
      <c r="N41" s="126"/>
      <c r="O41" s="129"/>
      <c r="P41" s="130">
        <f t="shared" si="27"/>
        <v>0</v>
      </c>
      <c r="Q41" s="131"/>
      <c r="R41" s="81"/>
      <c r="S41" s="126"/>
      <c r="T41" s="126"/>
      <c r="U41" s="126"/>
      <c r="V41" s="126"/>
      <c r="W41" s="126"/>
      <c r="X41" s="126"/>
      <c r="Y41" s="126"/>
      <c r="Z41" s="126"/>
      <c r="AA41" s="126"/>
      <c r="AB41" s="126"/>
      <c r="AC41" s="126"/>
      <c r="AD41" s="126"/>
      <c r="AE41" s="126"/>
      <c r="AF41" s="126"/>
      <c r="AG41" s="80"/>
      <c r="AH41" s="126"/>
      <c r="AI41" s="80"/>
      <c r="AJ41" s="130">
        <f t="shared" si="26"/>
        <v>0</v>
      </c>
      <c r="AK41" s="131"/>
      <c r="AL41" s="80"/>
      <c r="AM41" s="81"/>
      <c r="AN41" s="80"/>
      <c r="AO41" s="81"/>
      <c r="AP41" s="80"/>
      <c r="AQ41" s="81"/>
      <c r="AR41" s="80"/>
      <c r="AS41" s="81"/>
      <c r="AT41" s="80"/>
      <c r="AU41" s="81"/>
      <c r="AV41" s="80"/>
      <c r="AW41" s="81"/>
      <c r="AX41" s="80"/>
      <c r="AY41" s="81"/>
      <c r="AZ41" s="61"/>
      <c r="BA41" s="45"/>
      <c r="BB41" s="65">
        <f t="shared" si="28"/>
        <v>0</v>
      </c>
      <c r="BC41" s="52"/>
    </row>
    <row r="42" spans="2:56" ht="15.75" customHeight="1" x14ac:dyDescent="0.2">
      <c r="B42" s="248"/>
      <c r="C42" s="21" t="s">
        <v>20</v>
      </c>
      <c r="D42" s="74">
        <f t="shared" si="25"/>
        <v>0</v>
      </c>
      <c r="E42" s="50"/>
      <c r="F42" s="114"/>
      <c r="G42" s="120"/>
      <c r="H42" s="114"/>
      <c r="I42" s="120"/>
      <c r="J42" s="114"/>
      <c r="K42" s="120"/>
      <c r="L42" s="114"/>
      <c r="M42" s="120"/>
      <c r="N42" s="120"/>
      <c r="O42" s="121"/>
      <c r="P42" s="152">
        <f t="shared" si="27"/>
        <v>0</v>
      </c>
      <c r="Q42" s="153"/>
      <c r="R42" s="114"/>
      <c r="S42" s="120"/>
      <c r="T42" s="120"/>
      <c r="U42" s="120"/>
      <c r="V42" s="116"/>
      <c r="W42" s="116"/>
      <c r="X42" s="116"/>
      <c r="Y42" s="116"/>
      <c r="Z42" s="116"/>
      <c r="AA42" s="116"/>
      <c r="AB42" s="116"/>
      <c r="AC42" s="116"/>
      <c r="AD42" s="116"/>
      <c r="AE42" s="116"/>
      <c r="AF42" s="116"/>
      <c r="AG42" s="116"/>
      <c r="AH42" s="120"/>
      <c r="AI42" s="113"/>
      <c r="AJ42" s="146">
        <f>SUM(P42,R42:U42,AH42)</f>
        <v>0</v>
      </c>
      <c r="AK42" s="147"/>
      <c r="AL42" s="148"/>
      <c r="AM42" s="124"/>
      <c r="AN42" s="148"/>
      <c r="AO42" s="124"/>
      <c r="AP42" s="148"/>
      <c r="AQ42" s="124"/>
      <c r="AR42" s="82"/>
      <c r="AS42" s="83"/>
      <c r="AT42" s="82"/>
      <c r="AU42" s="83"/>
      <c r="AV42" s="82"/>
      <c r="AW42" s="83"/>
      <c r="AX42" s="82"/>
      <c r="AY42" s="83"/>
      <c r="AZ42" s="66"/>
      <c r="BA42" s="39"/>
      <c r="BB42" s="73">
        <f>SUM(AL42:AQ42,BA42)</f>
        <v>0</v>
      </c>
      <c r="BC42" s="53"/>
    </row>
    <row r="43" spans="2:56" ht="15.75" customHeight="1" x14ac:dyDescent="0.2">
      <c r="B43" s="249"/>
      <c r="C43" s="22" t="s">
        <v>10</v>
      </c>
      <c r="D43" s="30">
        <f t="shared" si="25"/>
        <v>0</v>
      </c>
      <c r="E43" s="49">
        <f>SUM(E36:E42)</f>
        <v>0</v>
      </c>
      <c r="F43" s="88">
        <f>SUM(F36:G42)</f>
        <v>0</v>
      </c>
      <c r="G43" s="88"/>
      <c r="H43" s="88">
        <f t="shared" ref="H43" si="29">SUM(H36:I42)</f>
        <v>0</v>
      </c>
      <c r="I43" s="88"/>
      <c r="J43" s="88">
        <f t="shared" ref="J43" si="30">SUM(J36:K42)</f>
        <v>0</v>
      </c>
      <c r="K43" s="88"/>
      <c r="L43" s="88">
        <f t="shared" ref="L43" si="31">SUM(L36:M42)</f>
        <v>0</v>
      </c>
      <c r="M43" s="88"/>
      <c r="N43" s="88">
        <f t="shared" ref="N43" si="32">SUM(N36:O42)</f>
        <v>0</v>
      </c>
      <c r="O43" s="151"/>
      <c r="P43" s="149">
        <f>SUM(P36:Q42)</f>
        <v>0</v>
      </c>
      <c r="Q43" s="89"/>
      <c r="R43" s="154">
        <f t="shared" ref="R43" si="33">SUM(R36:S42)</f>
        <v>0</v>
      </c>
      <c r="S43" s="88"/>
      <c r="T43" s="88">
        <f>SUM(T36:U42)</f>
        <v>0</v>
      </c>
      <c r="U43" s="88"/>
      <c r="V43" s="88">
        <f>SUM(V36:W41)</f>
        <v>0</v>
      </c>
      <c r="W43" s="88"/>
      <c r="X43" s="88">
        <f>SUM(X36:Y41)</f>
        <v>0</v>
      </c>
      <c r="Y43" s="88"/>
      <c r="Z43" s="88">
        <f>SUM(Z36:AA41)</f>
        <v>0</v>
      </c>
      <c r="AA43" s="88"/>
      <c r="AB43" s="88">
        <f>SUM(AB36:AC41)</f>
        <v>0</v>
      </c>
      <c r="AC43" s="88"/>
      <c r="AD43" s="88">
        <f>SUM(AD36:AE41)</f>
        <v>0</v>
      </c>
      <c r="AE43" s="88"/>
      <c r="AF43" s="88">
        <f>SUM(AF36:AG41)</f>
        <v>0</v>
      </c>
      <c r="AG43" s="88"/>
      <c r="AH43" s="88">
        <f>SUM(AH36:AI42)</f>
        <v>0</v>
      </c>
      <c r="AI43" s="89"/>
      <c r="AJ43" s="150">
        <f>SUM(AJ36:AK42)</f>
        <v>0</v>
      </c>
      <c r="AK43" s="151"/>
      <c r="AL43" s="84">
        <f>SUM(AL36:AM42)</f>
        <v>0</v>
      </c>
      <c r="AM43" s="85"/>
      <c r="AN43" s="84">
        <f>SUM(AN36:AO42)</f>
        <v>0</v>
      </c>
      <c r="AO43" s="85"/>
      <c r="AP43" s="84">
        <f>SUM(AP36:AQ42)</f>
        <v>0</v>
      </c>
      <c r="AQ43" s="85"/>
      <c r="AR43" s="84">
        <f>SUM(AR36:AS41)</f>
        <v>0</v>
      </c>
      <c r="AS43" s="85"/>
      <c r="AT43" s="84">
        <f>SUM(AT36:AU41)</f>
        <v>0</v>
      </c>
      <c r="AU43" s="85"/>
      <c r="AV43" s="84">
        <f>SUM(AV36:AW41)</f>
        <v>0</v>
      </c>
      <c r="AW43" s="85"/>
      <c r="AX43" s="84">
        <f>SUM(AX36:AY41)</f>
        <v>0</v>
      </c>
      <c r="AY43" s="85"/>
      <c r="AZ43" s="69">
        <f>SUM(AZ36:AZ41)</f>
        <v>0</v>
      </c>
      <c r="BA43" s="62">
        <f>SUM(BA36:BA42)</f>
        <v>0</v>
      </c>
      <c r="BB43" s="56">
        <f>SUM(BB36:BB42)</f>
        <v>0</v>
      </c>
      <c r="BC43" s="57">
        <f>SUM(BC36:BC42)</f>
        <v>0</v>
      </c>
    </row>
    <row r="44" spans="2:56" ht="15.75" customHeight="1" x14ac:dyDescent="0.2">
      <c r="B44" s="247" t="s">
        <v>14</v>
      </c>
      <c r="C44" s="19" t="s">
        <v>0</v>
      </c>
      <c r="D44" s="75">
        <f t="shared" si="25"/>
        <v>0</v>
      </c>
      <c r="E44" s="47"/>
      <c r="F44" s="87"/>
      <c r="G44" s="115"/>
      <c r="H44" s="87"/>
      <c r="I44" s="115"/>
      <c r="J44" s="87"/>
      <c r="K44" s="115"/>
      <c r="L44" s="87"/>
      <c r="M44" s="115"/>
      <c r="N44" s="115"/>
      <c r="O44" s="117"/>
      <c r="P44" s="118">
        <f>SUM(E44:O44)</f>
        <v>0</v>
      </c>
      <c r="Q44" s="119"/>
      <c r="R44" s="87"/>
      <c r="S44" s="115"/>
      <c r="T44" s="115"/>
      <c r="U44" s="115"/>
      <c r="V44" s="115"/>
      <c r="W44" s="115"/>
      <c r="X44" s="115"/>
      <c r="Y44" s="115"/>
      <c r="Z44" s="115"/>
      <c r="AA44" s="115"/>
      <c r="AB44" s="115"/>
      <c r="AC44" s="115"/>
      <c r="AD44" s="115"/>
      <c r="AE44" s="115"/>
      <c r="AF44" s="115"/>
      <c r="AG44" s="86"/>
      <c r="AH44" s="115"/>
      <c r="AI44" s="86"/>
      <c r="AJ44" s="118">
        <f t="shared" ref="AJ44:AJ49" si="34">SUM(P44,R44:AI44)</f>
        <v>0</v>
      </c>
      <c r="AK44" s="119"/>
      <c r="AL44" s="86"/>
      <c r="AM44" s="87"/>
      <c r="AN44" s="86"/>
      <c r="AO44" s="87"/>
      <c r="AP44" s="86"/>
      <c r="AQ44" s="87"/>
      <c r="AR44" s="86"/>
      <c r="AS44" s="87"/>
      <c r="AT44" s="86"/>
      <c r="AU44" s="87"/>
      <c r="AV44" s="86"/>
      <c r="AW44" s="87"/>
      <c r="AX44" s="78"/>
      <c r="AY44" s="79"/>
      <c r="AZ44" s="59"/>
      <c r="BA44" s="46"/>
      <c r="BB44" s="63">
        <f>SUM(AL44:BA44)</f>
        <v>0</v>
      </c>
      <c r="BC44" s="54"/>
    </row>
    <row r="45" spans="2:56" ht="15.75" customHeight="1" x14ac:dyDescent="0.2">
      <c r="B45" s="248"/>
      <c r="C45" s="20" t="s">
        <v>1</v>
      </c>
      <c r="D45" s="31">
        <f t="shared" si="25"/>
        <v>0</v>
      </c>
      <c r="E45" s="14"/>
      <c r="F45" s="124"/>
      <c r="G45" s="125"/>
      <c r="H45" s="124"/>
      <c r="I45" s="125"/>
      <c r="J45" s="124"/>
      <c r="K45" s="125"/>
      <c r="L45" s="124"/>
      <c r="M45" s="125"/>
      <c r="N45" s="126"/>
      <c r="O45" s="129"/>
      <c r="P45" s="152">
        <f t="shared" ref="P45:P49" si="35">SUM(E45:O45)</f>
        <v>0</v>
      </c>
      <c r="Q45" s="153"/>
      <c r="R45" s="81"/>
      <c r="S45" s="126"/>
      <c r="T45" s="126"/>
      <c r="U45" s="126"/>
      <c r="V45" s="126"/>
      <c r="W45" s="126"/>
      <c r="X45" s="126"/>
      <c r="Y45" s="126"/>
      <c r="Z45" s="126"/>
      <c r="AA45" s="126"/>
      <c r="AB45" s="126"/>
      <c r="AC45" s="126"/>
      <c r="AD45" s="126"/>
      <c r="AE45" s="126"/>
      <c r="AF45" s="126"/>
      <c r="AG45" s="80"/>
      <c r="AH45" s="126"/>
      <c r="AI45" s="80"/>
      <c r="AJ45" s="155">
        <f t="shared" si="34"/>
        <v>0</v>
      </c>
      <c r="AK45" s="153"/>
      <c r="AL45" s="86"/>
      <c r="AM45" s="87"/>
      <c r="AN45" s="86"/>
      <c r="AO45" s="87"/>
      <c r="AP45" s="86"/>
      <c r="AQ45" s="87"/>
      <c r="AR45" s="86"/>
      <c r="AS45" s="87"/>
      <c r="AT45" s="86"/>
      <c r="AU45" s="87"/>
      <c r="AV45" s="86"/>
      <c r="AW45" s="87"/>
      <c r="AX45" s="80"/>
      <c r="AY45" s="81"/>
      <c r="AZ45" s="61"/>
      <c r="BA45" s="45"/>
      <c r="BB45" s="58">
        <f>SUM(AL45:BA45)</f>
        <v>0</v>
      </c>
      <c r="BC45" s="52"/>
    </row>
    <row r="46" spans="2:56" ht="15.75" customHeight="1" x14ac:dyDescent="0.2">
      <c r="B46" s="248"/>
      <c r="C46" s="20" t="s">
        <v>2</v>
      </c>
      <c r="D46" s="76">
        <f t="shared" si="25"/>
        <v>0</v>
      </c>
      <c r="E46" s="14"/>
      <c r="F46" s="126"/>
      <c r="G46" s="126"/>
      <c r="H46" s="126"/>
      <c r="I46" s="126"/>
      <c r="J46" s="126"/>
      <c r="K46" s="126"/>
      <c r="L46" s="126"/>
      <c r="M46" s="126"/>
      <c r="N46" s="126"/>
      <c r="O46" s="129"/>
      <c r="P46" s="127">
        <f t="shared" si="35"/>
        <v>0</v>
      </c>
      <c r="Q46" s="128"/>
      <c r="R46" s="81"/>
      <c r="S46" s="126"/>
      <c r="T46" s="126"/>
      <c r="U46" s="126"/>
      <c r="V46" s="126"/>
      <c r="W46" s="126"/>
      <c r="X46" s="126"/>
      <c r="Y46" s="126"/>
      <c r="Z46" s="126"/>
      <c r="AA46" s="126"/>
      <c r="AB46" s="126"/>
      <c r="AC46" s="126"/>
      <c r="AD46" s="126"/>
      <c r="AE46" s="126"/>
      <c r="AF46" s="126"/>
      <c r="AG46" s="80"/>
      <c r="AH46" s="126"/>
      <c r="AI46" s="80"/>
      <c r="AJ46" s="130">
        <f t="shared" si="34"/>
        <v>0</v>
      </c>
      <c r="AK46" s="131"/>
      <c r="AL46" s="86"/>
      <c r="AM46" s="87"/>
      <c r="AN46" s="86"/>
      <c r="AO46" s="87"/>
      <c r="AP46" s="86"/>
      <c r="AQ46" s="87"/>
      <c r="AR46" s="86"/>
      <c r="AS46" s="87"/>
      <c r="AT46" s="86"/>
      <c r="AU46" s="87"/>
      <c r="AV46" s="80"/>
      <c r="AW46" s="81"/>
      <c r="AX46" s="113"/>
      <c r="AY46" s="114"/>
      <c r="AZ46" s="48"/>
      <c r="BA46" s="45"/>
      <c r="BB46" s="63">
        <f t="shared" ref="BB46:BB47" si="36">SUM(AL46:BA46)</f>
        <v>0</v>
      </c>
      <c r="BC46" s="52"/>
    </row>
    <row r="47" spans="2:56" ht="15.75" customHeight="1" x14ac:dyDescent="0.2">
      <c r="B47" s="248"/>
      <c r="C47" s="20" t="s">
        <v>3</v>
      </c>
      <c r="D47" s="31">
        <f t="shared" si="25"/>
        <v>0</v>
      </c>
      <c r="E47" s="14"/>
      <c r="F47" s="124"/>
      <c r="G47" s="125"/>
      <c r="H47" s="124"/>
      <c r="I47" s="125"/>
      <c r="J47" s="124"/>
      <c r="K47" s="125"/>
      <c r="L47" s="124"/>
      <c r="M47" s="125"/>
      <c r="N47" s="126"/>
      <c r="O47" s="129"/>
      <c r="P47" s="130">
        <f t="shared" si="35"/>
        <v>0</v>
      </c>
      <c r="Q47" s="131"/>
      <c r="R47" s="81"/>
      <c r="S47" s="126"/>
      <c r="T47" s="126"/>
      <c r="U47" s="126"/>
      <c r="V47" s="126"/>
      <c r="W47" s="126"/>
      <c r="X47" s="126"/>
      <c r="Y47" s="126"/>
      <c r="Z47" s="126"/>
      <c r="AA47" s="126"/>
      <c r="AB47" s="126"/>
      <c r="AC47" s="126"/>
      <c r="AD47" s="126"/>
      <c r="AE47" s="126"/>
      <c r="AF47" s="126"/>
      <c r="AG47" s="80"/>
      <c r="AH47" s="126"/>
      <c r="AI47" s="80"/>
      <c r="AJ47" s="130">
        <f t="shared" si="34"/>
        <v>0</v>
      </c>
      <c r="AK47" s="131"/>
      <c r="AL47" s="86"/>
      <c r="AM47" s="87"/>
      <c r="AN47" s="86"/>
      <c r="AO47" s="87"/>
      <c r="AP47" s="86"/>
      <c r="AQ47" s="87"/>
      <c r="AR47" s="86"/>
      <c r="AS47" s="87"/>
      <c r="AT47" s="86"/>
      <c r="AU47" s="87"/>
      <c r="AV47" s="86"/>
      <c r="AW47" s="87"/>
      <c r="AX47" s="80"/>
      <c r="AY47" s="81"/>
      <c r="AZ47" s="48"/>
      <c r="BA47" s="45"/>
      <c r="BB47" s="58">
        <f t="shared" si="36"/>
        <v>0</v>
      </c>
      <c r="BC47" s="52"/>
    </row>
    <row r="48" spans="2:56" ht="15.75" customHeight="1" x14ac:dyDescent="0.2">
      <c r="B48" s="248"/>
      <c r="C48" s="20" t="s">
        <v>4</v>
      </c>
      <c r="D48" s="74">
        <f t="shared" si="25"/>
        <v>0</v>
      </c>
      <c r="E48" s="47"/>
      <c r="F48" s="126"/>
      <c r="G48" s="126"/>
      <c r="H48" s="126"/>
      <c r="I48" s="126"/>
      <c r="J48" s="126"/>
      <c r="K48" s="126"/>
      <c r="L48" s="126"/>
      <c r="M48" s="126"/>
      <c r="N48" s="126"/>
      <c r="O48" s="129"/>
      <c r="P48" s="152">
        <f t="shared" si="35"/>
        <v>0</v>
      </c>
      <c r="Q48" s="153"/>
      <c r="R48" s="81"/>
      <c r="S48" s="126"/>
      <c r="T48" s="126"/>
      <c r="U48" s="126"/>
      <c r="V48" s="126"/>
      <c r="W48" s="126"/>
      <c r="X48" s="126"/>
      <c r="Y48" s="126"/>
      <c r="Z48" s="126"/>
      <c r="AA48" s="126"/>
      <c r="AB48" s="126"/>
      <c r="AC48" s="126"/>
      <c r="AD48" s="126"/>
      <c r="AE48" s="126"/>
      <c r="AF48" s="126"/>
      <c r="AG48" s="80"/>
      <c r="AH48" s="126"/>
      <c r="AI48" s="80"/>
      <c r="AJ48" s="155">
        <f t="shared" si="34"/>
        <v>0</v>
      </c>
      <c r="AK48" s="153"/>
      <c r="AL48" s="86"/>
      <c r="AM48" s="87"/>
      <c r="AN48" s="86"/>
      <c r="AO48" s="87"/>
      <c r="AP48" s="86"/>
      <c r="AQ48" s="87"/>
      <c r="AR48" s="86"/>
      <c r="AS48" s="87"/>
      <c r="AT48" s="86"/>
      <c r="AU48" s="87"/>
      <c r="AV48" s="86"/>
      <c r="AW48" s="87"/>
      <c r="AX48" s="80"/>
      <c r="AY48" s="81"/>
      <c r="BA48" s="46"/>
      <c r="BB48" s="63">
        <f>SUM(AL48:BA48)</f>
        <v>0</v>
      </c>
      <c r="BC48" s="52"/>
    </row>
    <row r="49" spans="2:56" ht="15.75" customHeight="1" x14ac:dyDescent="0.2">
      <c r="B49" s="248"/>
      <c r="C49" s="20" t="s">
        <v>5</v>
      </c>
      <c r="D49" s="76">
        <f t="shared" si="25"/>
        <v>0</v>
      </c>
      <c r="E49" s="14"/>
      <c r="F49" s="124"/>
      <c r="G49" s="125"/>
      <c r="H49" s="124"/>
      <c r="I49" s="125"/>
      <c r="J49" s="124"/>
      <c r="K49" s="125"/>
      <c r="L49" s="124"/>
      <c r="M49" s="125"/>
      <c r="N49" s="126"/>
      <c r="O49" s="129"/>
      <c r="P49" s="127">
        <f t="shared" si="35"/>
        <v>0</v>
      </c>
      <c r="Q49" s="128"/>
      <c r="R49" s="81"/>
      <c r="S49" s="126"/>
      <c r="T49" s="126"/>
      <c r="U49" s="126"/>
      <c r="V49" s="126"/>
      <c r="W49" s="126"/>
      <c r="X49" s="126"/>
      <c r="Y49" s="126"/>
      <c r="Z49" s="126"/>
      <c r="AA49" s="126"/>
      <c r="AB49" s="126"/>
      <c r="AC49" s="126"/>
      <c r="AD49" s="126"/>
      <c r="AE49" s="126"/>
      <c r="AF49" s="126"/>
      <c r="AG49" s="80"/>
      <c r="AH49" s="126"/>
      <c r="AI49" s="80"/>
      <c r="AJ49" s="130">
        <f t="shared" si="34"/>
        <v>0</v>
      </c>
      <c r="AK49" s="131"/>
      <c r="AL49" s="86"/>
      <c r="AM49" s="87"/>
      <c r="AN49" s="86"/>
      <c r="AO49" s="87"/>
      <c r="AP49" s="86"/>
      <c r="AQ49" s="87"/>
      <c r="AR49" s="86"/>
      <c r="AS49" s="87"/>
      <c r="AT49" s="86"/>
      <c r="AU49" s="87"/>
      <c r="AV49" s="86"/>
      <c r="AW49" s="87"/>
      <c r="AX49" s="80"/>
      <c r="AY49" s="81"/>
      <c r="AZ49" s="61"/>
      <c r="BA49" s="46"/>
      <c r="BB49" s="58">
        <f>SUM(AL49:BA49)</f>
        <v>0</v>
      </c>
      <c r="BC49" s="52"/>
    </row>
    <row r="50" spans="2:56" ht="15.75" customHeight="1" x14ac:dyDescent="0.2">
      <c r="B50" s="248"/>
      <c r="C50" s="21" t="s">
        <v>20</v>
      </c>
      <c r="D50" s="32">
        <f t="shared" si="25"/>
        <v>0</v>
      </c>
      <c r="E50" s="50"/>
      <c r="F50" s="114"/>
      <c r="G50" s="120"/>
      <c r="H50" s="114"/>
      <c r="I50" s="120"/>
      <c r="J50" s="114"/>
      <c r="K50" s="120"/>
      <c r="L50" s="114"/>
      <c r="M50" s="120"/>
      <c r="N50" s="120"/>
      <c r="O50" s="121"/>
      <c r="P50" s="122">
        <f>SUM(E50:O50)</f>
        <v>0</v>
      </c>
      <c r="Q50" s="123"/>
      <c r="R50" s="114"/>
      <c r="S50" s="120"/>
      <c r="T50" s="120"/>
      <c r="U50" s="120"/>
      <c r="V50" s="116"/>
      <c r="W50" s="116"/>
      <c r="X50" s="116"/>
      <c r="Y50" s="116"/>
      <c r="Z50" s="116"/>
      <c r="AA50" s="116"/>
      <c r="AB50" s="116"/>
      <c r="AC50" s="116"/>
      <c r="AD50" s="116"/>
      <c r="AE50" s="116"/>
      <c r="AF50" s="116"/>
      <c r="AG50" s="116"/>
      <c r="AH50" s="120"/>
      <c r="AI50" s="113"/>
      <c r="AJ50" s="122">
        <f>SUM(P50,R50:U50,AH50)</f>
        <v>0</v>
      </c>
      <c r="AK50" s="123"/>
      <c r="AL50" s="148"/>
      <c r="AM50" s="124"/>
      <c r="AN50" s="148"/>
      <c r="AO50" s="124"/>
      <c r="AP50" s="148"/>
      <c r="AQ50" s="124"/>
      <c r="AR50" s="82"/>
      <c r="AS50" s="83"/>
      <c r="AT50" s="82"/>
      <c r="AU50" s="83"/>
      <c r="AV50" s="82"/>
      <c r="AW50" s="83"/>
      <c r="AX50" s="82"/>
      <c r="AY50" s="83"/>
      <c r="AZ50" s="66"/>
      <c r="BA50" s="51"/>
      <c r="BB50" s="63">
        <f>SUM(AL50:AQ50,BA50)</f>
        <v>0</v>
      </c>
      <c r="BC50" s="53"/>
    </row>
    <row r="51" spans="2:56" ht="15.75" customHeight="1" x14ac:dyDescent="0.2">
      <c r="B51" s="249"/>
      <c r="C51" s="22" t="s">
        <v>10</v>
      </c>
      <c r="D51" s="30">
        <f t="shared" si="25"/>
        <v>0</v>
      </c>
      <c r="E51" s="33">
        <f>SUM(E44:E50)</f>
        <v>0</v>
      </c>
      <c r="F51" s="88">
        <f>SUM(F44:G50)</f>
        <v>0</v>
      </c>
      <c r="G51" s="89"/>
      <c r="H51" s="88">
        <f>SUM(H44:I50)</f>
        <v>0</v>
      </c>
      <c r="I51" s="89"/>
      <c r="J51" s="88">
        <f>SUM(J44:K50)</f>
        <v>0</v>
      </c>
      <c r="K51" s="89"/>
      <c r="L51" s="88">
        <f>SUM(L44:M50)</f>
        <v>0</v>
      </c>
      <c r="M51" s="89"/>
      <c r="N51" s="88">
        <f>SUM(N44:O50)</f>
        <v>0</v>
      </c>
      <c r="O51" s="151"/>
      <c r="P51" s="150">
        <f>SUM(P44:Q50)</f>
        <v>0</v>
      </c>
      <c r="Q51" s="151"/>
      <c r="R51" s="85">
        <f>SUM(R44:S50)</f>
        <v>0</v>
      </c>
      <c r="S51" s="89"/>
      <c r="T51" s="88">
        <f>SUM(T44:U50)</f>
        <v>0</v>
      </c>
      <c r="U51" s="89"/>
      <c r="V51" s="88">
        <f>SUM(V44:W49)</f>
        <v>0</v>
      </c>
      <c r="W51" s="89"/>
      <c r="X51" s="88">
        <f>SUM(X44:Y49)</f>
        <v>0</v>
      </c>
      <c r="Y51" s="89"/>
      <c r="Z51" s="88">
        <f>SUM(Z44:AA49)</f>
        <v>0</v>
      </c>
      <c r="AA51" s="89"/>
      <c r="AB51" s="88">
        <f>SUM(AB44:AC49)</f>
        <v>0</v>
      </c>
      <c r="AC51" s="89"/>
      <c r="AD51" s="88">
        <f>SUM(AD44:AE49)</f>
        <v>0</v>
      </c>
      <c r="AE51" s="89"/>
      <c r="AF51" s="88">
        <f>SUM(AF44:AG49)</f>
        <v>0</v>
      </c>
      <c r="AG51" s="89"/>
      <c r="AH51" s="88">
        <f>SUM(AH44:AI50)</f>
        <v>0</v>
      </c>
      <c r="AI51" s="89"/>
      <c r="AJ51" s="150">
        <f>SUM(AJ44:AK50)</f>
        <v>0</v>
      </c>
      <c r="AK51" s="151"/>
      <c r="AL51" s="304">
        <f>SUM(AL44:AM50)</f>
        <v>0</v>
      </c>
      <c r="AM51" s="85"/>
      <c r="AN51" s="89">
        <f t="shared" ref="AN51" si="37">SUM(AN44:AO50)</f>
        <v>0</v>
      </c>
      <c r="AO51" s="85"/>
      <c r="AP51" s="89">
        <f>SUM(AP44:AQ50)</f>
        <v>0</v>
      </c>
      <c r="AQ51" s="85"/>
      <c r="AR51" s="89">
        <f>SUM(AR44:AS49)</f>
        <v>0</v>
      </c>
      <c r="AS51" s="85"/>
      <c r="AT51" s="89">
        <f t="shared" ref="AT51" si="38">SUM(AT44:AU49)</f>
        <v>0</v>
      </c>
      <c r="AU51" s="85"/>
      <c r="AV51" s="89">
        <f t="shared" ref="AV51" si="39">SUM(AV44:AW49)</f>
        <v>0</v>
      </c>
      <c r="AW51" s="85"/>
      <c r="AX51" s="89">
        <f>SUM(AX44:AY49)</f>
        <v>0</v>
      </c>
      <c r="AY51" s="85"/>
      <c r="AZ51" s="57">
        <f>SUM(AZ44:AZ49)</f>
        <v>0</v>
      </c>
      <c r="BA51" s="55">
        <f>SUM(BA44:BA50)</f>
        <v>0</v>
      </c>
      <c r="BB51" s="56">
        <f>SUM(BB44:BB50)</f>
        <v>0</v>
      </c>
      <c r="BC51" s="57">
        <f>SUM(BC44:BC50)</f>
        <v>0</v>
      </c>
    </row>
    <row r="52" spans="2:56" ht="15.75" customHeight="1" x14ac:dyDescent="0.2">
      <c r="B52" s="256" t="s">
        <v>15</v>
      </c>
      <c r="C52" s="27" t="s">
        <v>24</v>
      </c>
      <c r="D52" s="30">
        <f t="shared" si="25"/>
        <v>0</v>
      </c>
      <c r="E52" s="47"/>
      <c r="F52" s="87"/>
      <c r="G52" s="115"/>
      <c r="H52" s="87"/>
      <c r="I52" s="115"/>
      <c r="J52" s="87"/>
      <c r="K52" s="115"/>
      <c r="L52" s="87"/>
      <c r="M52" s="115"/>
      <c r="N52" s="115"/>
      <c r="O52" s="117"/>
      <c r="P52" s="118">
        <f t="shared" ref="P52:P53" si="40">SUM(E52:O52)</f>
        <v>0</v>
      </c>
      <c r="Q52" s="119"/>
      <c r="R52" s="87"/>
      <c r="S52" s="115"/>
      <c r="T52" s="115"/>
      <c r="U52" s="115"/>
      <c r="V52" s="115"/>
      <c r="W52" s="115"/>
      <c r="X52" s="115"/>
      <c r="Y52" s="115"/>
      <c r="Z52" s="115"/>
      <c r="AA52" s="115"/>
      <c r="AB52" s="115"/>
      <c r="AC52" s="115"/>
      <c r="AD52" s="115"/>
      <c r="AE52" s="115"/>
      <c r="AF52" s="115"/>
      <c r="AG52" s="86"/>
      <c r="AH52" s="115"/>
      <c r="AI52" s="86"/>
      <c r="AJ52" s="118">
        <f>SUM(P52,R52:AI52)</f>
        <v>0</v>
      </c>
      <c r="AK52" s="119"/>
      <c r="AL52" s="86"/>
      <c r="AM52" s="87"/>
      <c r="AN52" s="86"/>
      <c r="AO52" s="87"/>
      <c r="AP52" s="86"/>
      <c r="AQ52" s="87"/>
      <c r="AR52" s="86"/>
      <c r="AS52" s="87"/>
      <c r="AT52" s="86"/>
      <c r="AU52" s="87"/>
      <c r="AV52" s="86"/>
      <c r="AW52" s="87"/>
      <c r="AX52" s="78"/>
      <c r="AY52" s="79"/>
      <c r="AZ52" s="59"/>
      <c r="BA52" s="46"/>
      <c r="BB52" s="58">
        <f>SUM(AL52:BA52)</f>
        <v>0</v>
      </c>
      <c r="BC52" s="54"/>
      <c r="BD52" s="44"/>
    </row>
    <row r="53" spans="2:56" ht="15.75" customHeight="1" x14ac:dyDescent="0.2">
      <c r="B53" s="257"/>
      <c r="C53" s="26" t="s">
        <v>20</v>
      </c>
      <c r="D53" s="74">
        <f t="shared" si="25"/>
        <v>0</v>
      </c>
      <c r="E53" s="50"/>
      <c r="F53" s="124"/>
      <c r="G53" s="125"/>
      <c r="H53" s="124"/>
      <c r="I53" s="125"/>
      <c r="J53" s="124"/>
      <c r="K53" s="125"/>
      <c r="L53" s="124"/>
      <c r="M53" s="125"/>
      <c r="N53" s="120"/>
      <c r="O53" s="121"/>
      <c r="P53" s="152">
        <f t="shared" si="40"/>
        <v>0</v>
      </c>
      <c r="Q53" s="153"/>
      <c r="R53" s="114"/>
      <c r="S53" s="120"/>
      <c r="T53" s="120"/>
      <c r="U53" s="120"/>
      <c r="V53" s="116"/>
      <c r="W53" s="116"/>
      <c r="X53" s="116"/>
      <c r="Y53" s="116"/>
      <c r="Z53" s="116"/>
      <c r="AA53" s="116"/>
      <c r="AB53" s="116"/>
      <c r="AC53" s="116"/>
      <c r="AD53" s="116"/>
      <c r="AE53" s="116"/>
      <c r="AF53" s="116"/>
      <c r="AG53" s="116"/>
      <c r="AH53" s="120"/>
      <c r="AI53" s="113"/>
      <c r="AJ53" s="122">
        <f>SUM(P53,R53:U53,AH53)</f>
        <v>0</v>
      </c>
      <c r="AK53" s="123"/>
      <c r="AL53" s="148"/>
      <c r="AM53" s="124"/>
      <c r="AN53" s="148"/>
      <c r="AO53" s="124"/>
      <c r="AP53" s="148"/>
      <c r="AQ53" s="124"/>
      <c r="AR53" s="82"/>
      <c r="AS53" s="83"/>
      <c r="AT53" s="82"/>
      <c r="AU53" s="83"/>
      <c r="AV53" s="82"/>
      <c r="AW53" s="83"/>
      <c r="AX53" s="82"/>
      <c r="AY53" s="83"/>
      <c r="AZ53" s="66"/>
      <c r="BA53" s="51"/>
      <c r="BB53" s="63">
        <f>SUM(AL53:AQ53,BA53)</f>
        <v>0</v>
      </c>
      <c r="BC53" s="53"/>
      <c r="BD53" s="44"/>
    </row>
    <row r="54" spans="2:56" ht="15.75" customHeight="1" x14ac:dyDescent="0.2">
      <c r="B54" s="246" t="s">
        <v>8</v>
      </c>
      <c r="C54" s="230"/>
      <c r="D54" s="33">
        <f t="shared" si="25"/>
        <v>0</v>
      </c>
      <c r="E54" s="49">
        <f>SUM(E43,E51,E52:E53)</f>
        <v>0</v>
      </c>
      <c r="F54" s="88">
        <f>SUM(F43,F51,F52:G53)</f>
        <v>0</v>
      </c>
      <c r="G54" s="88"/>
      <c r="H54" s="88">
        <f t="shared" ref="H54" si="41">SUM(H43,H51,H52:I53)</f>
        <v>0</v>
      </c>
      <c r="I54" s="88"/>
      <c r="J54" s="88">
        <f t="shared" ref="J54" si="42">SUM(J43,J51,J52:K53)</f>
        <v>0</v>
      </c>
      <c r="K54" s="88"/>
      <c r="L54" s="88">
        <f t="shared" ref="L54" si="43">SUM(L43,L51,L52:M53)</f>
        <v>0</v>
      </c>
      <c r="M54" s="88"/>
      <c r="N54" s="88">
        <f t="shared" ref="N54" si="44">SUM(N43,N51,N52:O53)</f>
        <v>0</v>
      </c>
      <c r="O54" s="89"/>
      <c r="P54" s="154">
        <f t="shared" ref="P54" si="45">SUM(P43,P51,P52:Q53)</f>
        <v>0</v>
      </c>
      <c r="Q54" s="89"/>
      <c r="R54" s="154">
        <f>SUM(R43,R51,R52:S53)</f>
        <v>0</v>
      </c>
      <c r="S54" s="88"/>
      <c r="T54" s="88">
        <f t="shared" ref="T54" si="46">SUM(T43,T51,T52:U53)</f>
        <v>0</v>
      </c>
      <c r="U54" s="88"/>
      <c r="V54" s="88">
        <f>SUM(V43,V51,V52)</f>
        <v>0</v>
      </c>
      <c r="W54" s="88"/>
      <c r="X54" s="88">
        <f t="shared" ref="X54" si="47">SUM(X43,X51,X52)</f>
        <v>0</v>
      </c>
      <c r="Y54" s="88"/>
      <c r="Z54" s="88">
        <f t="shared" ref="Z54" si="48">SUM(Z43,Z51,Z52)</f>
        <v>0</v>
      </c>
      <c r="AA54" s="88"/>
      <c r="AB54" s="88">
        <f t="shared" ref="AB54" si="49">SUM(AB43,AB51,AB52)</f>
        <v>0</v>
      </c>
      <c r="AC54" s="88"/>
      <c r="AD54" s="88">
        <f t="shared" ref="AD54" si="50">SUM(AD43,AD51,AD52)</f>
        <v>0</v>
      </c>
      <c r="AE54" s="88"/>
      <c r="AF54" s="88">
        <f t="shared" ref="AF54" si="51">SUM(AF43,AF51,AF52)</f>
        <v>0</v>
      </c>
      <c r="AG54" s="88"/>
      <c r="AH54" s="88">
        <f>SUM(AH43,AH51,AH52:AI53)</f>
        <v>0</v>
      </c>
      <c r="AI54" s="151"/>
      <c r="AJ54" s="149">
        <f>SUM(AJ43,AJ51,AJ52:AK53)</f>
        <v>0</v>
      </c>
      <c r="AK54" s="89"/>
      <c r="AL54" s="154">
        <f>SUM(AL43,AL51,AL52:AM53)</f>
        <v>0</v>
      </c>
      <c r="AM54" s="88"/>
      <c r="AN54" s="88">
        <f t="shared" ref="AN54" si="52">SUM(AN43,AN51,AN52:AO53)</f>
        <v>0</v>
      </c>
      <c r="AO54" s="88"/>
      <c r="AP54" s="88">
        <f>SUM(AP43,AP51,AP52:AQ53)</f>
        <v>0</v>
      </c>
      <c r="AQ54" s="88"/>
      <c r="AR54" s="88">
        <f>SUM(AR43,AR51,AR52)</f>
        <v>0</v>
      </c>
      <c r="AS54" s="88"/>
      <c r="AT54" s="88">
        <f t="shared" ref="AT54" si="53">SUM(AT43,AT51,AT52)</f>
        <v>0</v>
      </c>
      <c r="AU54" s="88"/>
      <c r="AV54" s="88">
        <f t="shared" ref="AV54" si="54">SUM(AV43,AV51,AV52)</f>
        <v>0</v>
      </c>
      <c r="AW54" s="88"/>
      <c r="AX54" s="88">
        <f>SUM(AX43,AX51,AX52)</f>
        <v>0</v>
      </c>
      <c r="AY54" s="88"/>
      <c r="AZ54" s="70">
        <f>SUM(AZ43,AZ51,AZ52)</f>
        <v>0</v>
      </c>
      <c r="BA54" s="70">
        <f>SUM(BA43,BA51,BA52:BA53)</f>
        <v>0</v>
      </c>
      <c r="BB54" s="70">
        <f>SUM(BB43,BB51,BB52:BB53)</f>
        <v>0</v>
      </c>
      <c r="BC54" s="71">
        <f>SUM(BC43,BC51,BC52:BC53)</f>
        <v>0</v>
      </c>
    </row>
    <row r="55" spans="2:56" ht="15.75" customHeight="1" x14ac:dyDescent="0.2">
      <c r="B55" s="12"/>
    </row>
    <row r="56" spans="2:56" ht="15.75" customHeight="1" x14ac:dyDescent="0.2">
      <c r="R56" s="40"/>
      <c r="S56" s="40"/>
      <c r="U56" s="9"/>
      <c r="V56" s="9"/>
      <c r="W56" s="9"/>
      <c r="X56" s="9"/>
      <c r="Y56" s="9"/>
      <c r="Z56" s="9"/>
      <c r="AA56" s="9"/>
      <c r="AB56" s="9"/>
      <c r="AC56" s="9"/>
      <c r="AD56" s="9"/>
      <c r="AE56" s="9"/>
      <c r="AF56" s="9"/>
      <c r="AG56" s="9"/>
      <c r="AH56" s="9"/>
      <c r="AI56" s="9"/>
      <c r="AO56" s="40"/>
      <c r="AP56" s="40"/>
      <c r="AR56" s="9"/>
      <c r="AS56" s="9"/>
      <c r="AT56" s="9"/>
      <c r="AU56" s="9"/>
      <c r="AV56" s="9"/>
      <c r="AW56" s="9"/>
      <c r="AX56" s="9"/>
      <c r="AY56" s="9"/>
      <c r="AZ56" s="40"/>
    </row>
    <row r="57" spans="2:56" ht="15.75" customHeight="1" x14ac:dyDescent="0.2">
      <c r="R57" s="42"/>
      <c r="S57" s="9"/>
      <c r="U57" s="9"/>
      <c r="V57" s="9"/>
      <c r="W57" s="9"/>
      <c r="X57" s="9"/>
      <c r="Y57" s="9"/>
      <c r="Z57" s="9"/>
      <c r="AA57" s="9"/>
      <c r="AB57" s="9"/>
      <c r="AC57" s="9"/>
      <c r="AD57" s="9"/>
      <c r="AE57" s="9"/>
      <c r="AF57" s="9"/>
      <c r="AG57" s="9"/>
      <c r="AH57" s="9"/>
      <c r="AI57" s="9"/>
      <c r="AO57" s="35"/>
      <c r="AP57" s="9"/>
      <c r="AR57" s="9"/>
      <c r="AS57" s="9"/>
      <c r="AT57" s="9"/>
      <c r="AU57" s="9"/>
      <c r="AV57" s="9"/>
      <c r="AW57" s="9"/>
      <c r="AX57" s="9"/>
      <c r="AY57" s="9"/>
      <c r="AZ57" s="40"/>
    </row>
    <row r="58" spans="2:56" ht="15.75" customHeight="1" x14ac:dyDescent="0.2">
      <c r="P58" s="40"/>
      <c r="Q58" s="41"/>
      <c r="R58" s="41"/>
      <c r="S58" s="41"/>
      <c r="T58" s="41"/>
      <c r="U58" s="36"/>
      <c r="V58" s="36"/>
      <c r="W58" s="36"/>
      <c r="X58" s="36"/>
      <c r="Y58" s="36"/>
      <c r="Z58" s="36"/>
      <c r="AA58" s="36"/>
      <c r="AB58" s="36"/>
      <c r="AC58" s="36"/>
      <c r="AD58" s="36"/>
      <c r="AE58" s="36"/>
      <c r="AF58" s="36"/>
      <c r="AG58" s="36"/>
      <c r="AH58" s="36"/>
      <c r="AI58" s="36"/>
      <c r="AM58" s="40"/>
      <c r="AN58" s="41"/>
      <c r="AO58" s="41"/>
      <c r="AP58" s="41"/>
      <c r="AQ58" s="41"/>
      <c r="AR58" s="36"/>
      <c r="AS58" s="36"/>
      <c r="AT58" s="36"/>
      <c r="AU58" s="36"/>
      <c r="AV58" s="36"/>
      <c r="AW58" s="36"/>
      <c r="AX58" s="36"/>
      <c r="AY58" s="36"/>
    </row>
    <row r="59" spans="2:56" ht="15.75" customHeight="1" x14ac:dyDescent="0.2">
      <c r="Q59" s="41"/>
      <c r="R59" s="41"/>
      <c r="S59" s="41"/>
      <c r="T59" s="41"/>
      <c r="U59" s="36"/>
      <c r="V59" s="36"/>
      <c r="W59" s="36"/>
      <c r="X59" s="36"/>
      <c r="Y59" s="36"/>
      <c r="Z59" s="36"/>
      <c r="AA59" s="36"/>
      <c r="AB59" s="36"/>
      <c r="AC59" s="36"/>
      <c r="AD59" s="36"/>
      <c r="AE59" s="36"/>
      <c r="AF59" s="36"/>
      <c r="AG59" s="36"/>
      <c r="AH59" s="36"/>
      <c r="AI59" s="36"/>
      <c r="AN59" s="41"/>
      <c r="AO59" s="41"/>
      <c r="AP59" s="41"/>
      <c r="AQ59" s="41"/>
      <c r="AR59" s="36"/>
      <c r="AS59" s="36"/>
      <c r="AT59" s="36"/>
      <c r="AU59" s="36"/>
      <c r="AV59" s="36"/>
      <c r="AW59" s="36"/>
      <c r="AX59" s="36"/>
      <c r="AY59" s="36"/>
    </row>
  </sheetData>
  <mergeCells count="751">
    <mergeCell ref="AP51:AQ51"/>
    <mergeCell ref="AN51:AO51"/>
    <mergeCell ref="AL51:AM51"/>
    <mergeCell ref="AL43:AM43"/>
    <mergeCell ref="AN43:AO43"/>
    <mergeCell ref="AP43:AQ43"/>
    <mergeCell ref="AR43:AS43"/>
    <mergeCell ref="AN50:AO50"/>
    <mergeCell ref="AP50:AQ50"/>
    <mergeCell ref="AN45:AO45"/>
    <mergeCell ref="AP45:AQ45"/>
    <mergeCell ref="AN47:AO47"/>
    <mergeCell ref="AP47:AQ47"/>
    <mergeCell ref="AR48:AS48"/>
    <mergeCell ref="AR49:AS49"/>
    <mergeCell ref="AR50:AS50"/>
    <mergeCell ref="AR46:AS46"/>
    <mergeCell ref="AN49:AO49"/>
    <mergeCell ref="AP49:AQ49"/>
    <mergeCell ref="BD26:BG29"/>
    <mergeCell ref="AT34:AU35"/>
    <mergeCell ref="AN36:AO36"/>
    <mergeCell ref="AP36:AQ36"/>
    <mergeCell ref="AT36:AU36"/>
    <mergeCell ref="AT38:AU38"/>
    <mergeCell ref="AN40:AO40"/>
    <mergeCell ref="AP40:AQ40"/>
    <mergeCell ref="AT40:AU40"/>
    <mergeCell ref="BA33:BA35"/>
    <mergeCell ref="AV36:AW36"/>
    <mergeCell ref="AV37:AW37"/>
    <mergeCell ref="AV38:AW38"/>
    <mergeCell ref="AV39:AW39"/>
    <mergeCell ref="AV40:AW40"/>
    <mergeCell ref="BC32:BC35"/>
    <mergeCell ref="BB33:BB35"/>
    <mergeCell ref="AR36:AS36"/>
    <mergeCell ref="AR37:AS37"/>
    <mergeCell ref="AR38:AS38"/>
    <mergeCell ref="AR39:AS39"/>
    <mergeCell ref="AR40:AS40"/>
    <mergeCell ref="AN42:AO42"/>
    <mergeCell ref="AP42:AQ42"/>
    <mergeCell ref="AT42:AU42"/>
    <mergeCell ref="AN44:AO44"/>
    <mergeCell ref="AP44:AQ44"/>
    <mergeCell ref="AT44:AU44"/>
    <mergeCell ref="AN46:AO46"/>
    <mergeCell ref="AJ33:AK35"/>
    <mergeCell ref="AL33:AM35"/>
    <mergeCell ref="AN37:AO37"/>
    <mergeCell ref="AP37:AQ37"/>
    <mergeCell ref="AT37:AU37"/>
    <mergeCell ref="AN39:AO39"/>
    <mergeCell ref="AP39:AQ39"/>
    <mergeCell ref="AT39:AU39"/>
    <mergeCell ref="AJ37:AK37"/>
    <mergeCell ref="AL37:AM37"/>
    <mergeCell ref="AJ38:AK38"/>
    <mergeCell ref="AL38:AM38"/>
    <mergeCell ref="AN38:AO38"/>
    <mergeCell ref="AP38:AQ38"/>
    <mergeCell ref="AJ39:AK39"/>
    <mergeCell ref="AL39:AM39"/>
    <mergeCell ref="AJ40:AK40"/>
    <mergeCell ref="AW24:AX25"/>
    <mergeCell ref="AQ24:AV25"/>
    <mergeCell ref="AM24:AP25"/>
    <mergeCell ref="R33:S35"/>
    <mergeCell ref="T33:U35"/>
    <mergeCell ref="AH24:AI24"/>
    <mergeCell ref="AH25:AI25"/>
    <mergeCell ref="X24:Y24"/>
    <mergeCell ref="Z24:AA24"/>
    <mergeCell ref="AB24:AC24"/>
    <mergeCell ref="AD24:AE24"/>
    <mergeCell ref="AF24:AG24"/>
    <mergeCell ref="AN33:AO35"/>
    <mergeCell ref="AP33:AQ35"/>
    <mergeCell ref="T26:U26"/>
    <mergeCell ref="V26:W26"/>
    <mergeCell ref="AD26:AE26"/>
    <mergeCell ref="AF26:AG26"/>
    <mergeCell ref="AB25:AC25"/>
    <mergeCell ref="AD25:AE25"/>
    <mergeCell ref="AF25:AG25"/>
    <mergeCell ref="B54:C54"/>
    <mergeCell ref="B36:B43"/>
    <mergeCell ref="B44:B51"/>
    <mergeCell ref="B32:C35"/>
    <mergeCell ref="D9:E10"/>
    <mergeCell ref="B9:C11"/>
    <mergeCell ref="B12:B18"/>
    <mergeCell ref="B19:B25"/>
    <mergeCell ref="B26:C26"/>
    <mergeCell ref="B27:C27"/>
    <mergeCell ref="B52:B53"/>
    <mergeCell ref="D32:D35"/>
    <mergeCell ref="E33:Q33"/>
    <mergeCell ref="J26:K26"/>
    <mergeCell ref="L38:M38"/>
    <mergeCell ref="N38:O38"/>
    <mergeCell ref="P38:Q38"/>
    <mergeCell ref="P37:Q37"/>
    <mergeCell ref="P43:Q43"/>
    <mergeCell ref="L43:M43"/>
    <mergeCell ref="N43:O43"/>
    <mergeCell ref="P47:Q47"/>
    <mergeCell ref="L47:M47"/>
    <mergeCell ref="N47:O47"/>
    <mergeCell ref="V11:W11"/>
    <mergeCell ref="X11:Y11"/>
    <mergeCell ref="Z11:AA11"/>
    <mergeCell ref="AB11:AC11"/>
    <mergeCell ref="AD11:AE11"/>
    <mergeCell ref="J27:K27"/>
    <mergeCell ref="H27:I27"/>
    <mergeCell ref="F27:G27"/>
    <mergeCell ref="F26:G26"/>
    <mergeCell ref="H26:I26"/>
    <mergeCell ref="J25:K25"/>
    <mergeCell ref="H25:I25"/>
    <mergeCell ref="F25:G25"/>
    <mergeCell ref="F24:G24"/>
    <mergeCell ref="H24:I24"/>
    <mergeCell ref="J24:K24"/>
    <mergeCell ref="J23:K23"/>
    <mergeCell ref="H23:I23"/>
    <mergeCell ref="F23:G23"/>
    <mergeCell ref="F22:G22"/>
    <mergeCell ref="H22:I22"/>
    <mergeCell ref="J22:K22"/>
    <mergeCell ref="H14:I14"/>
    <mergeCell ref="F14:G14"/>
    <mergeCell ref="X10:AA10"/>
    <mergeCell ref="AB9:AE10"/>
    <mergeCell ref="AF9:AI10"/>
    <mergeCell ref="F9:AA9"/>
    <mergeCell ref="L10:O10"/>
    <mergeCell ref="P10:S10"/>
    <mergeCell ref="T10:W10"/>
    <mergeCell ref="H10:I10"/>
    <mergeCell ref="J10:K10"/>
    <mergeCell ref="F10:G10"/>
    <mergeCell ref="AF11:AG11"/>
    <mergeCell ref="AH11:AI11"/>
    <mergeCell ref="F11:K11"/>
    <mergeCell ref="L11:M11"/>
    <mergeCell ref="N11:O11"/>
    <mergeCell ref="P11:Q11"/>
    <mergeCell ref="R11:S11"/>
    <mergeCell ref="T11:U11"/>
    <mergeCell ref="J21:K21"/>
    <mergeCell ref="H21:I21"/>
    <mergeCell ref="F21:G21"/>
    <mergeCell ref="F20:G20"/>
    <mergeCell ref="H20:I20"/>
    <mergeCell ref="J20:K20"/>
    <mergeCell ref="J19:K19"/>
    <mergeCell ref="H19:I19"/>
    <mergeCell ref="F19:G19"/>
    <mergeCell ref="J12:K12"/>
    <mergeCell ref="H12:I12"/>
    <mergeCell ref="F12:G12"/>
    <mergeCell ref="F13:G13"/>
    <mergeCell ref="H13:I13"/>
    <mergeCell ref="J13:K13"/>
    <mergeCell ref="J14:K14"/>
    <mergeCell ref="L13:M13"/>
    <mergeCell ref="L14:M14"/>
    <mergeCell ref="L15:M15"/>
    <mergeCell ref="L16:M16"/>
    <mergeCell ref="L17:M17"/>
    <mergeCell ref="L18:M18"/>
    <mergeCell ref="H16:I16"/>
    <mergeCell ref="F16:G16"/>
    <mergeCell ref="F17:G17"/>
    <mergeCell ref="H17:I17"/>
    <mergeCell ref="J17:K17"/>
    <mergeCell ref="F15:G15"/>
    <mergeCell ref="H15:I15"/>
    <mergeCell ref="J15:K15"/>
    <mergeCell ref="J16:K16"/>
    <mergeCell ref="J18:K18"/>
    <mergeCell ref="H18:I18"/>
    <mergeCell ref="F18:G18"/>
    <mergeCell ref="L24:M24"/>
    <mergeCell ref="L25:M25"/>
    <mergeCell ref="L26:M26"/>
    <mergeCell ref="L27:M27"/>
    <mergeCell ref="N12:O12"/>
    <mergeCell ref="N13:O13"/>
    <mergeCell ref="N14:O14"/>
    <mergeCell ref="N15:O15"/>
    <mergeCell ref="N16:O16"/>
    <mergeCell ref="N17:O17"/>
    <mergeCell ref="N18:O18"/>
    <mergeCell ref="N19:O19"/>
    <mergeCell ref="N20:O20"/>
    <mergeCell ref="N21:O21"/>
    <mergeCell ref="N22:O22"/>
    <mergeCell ref="N23:O23"/>
    <mergeCell ref="L19:M19"/>
    <mergeCell ref="L20:M20"/>
    <mergeCell ref="L21:M21"/>
    <mergeCell ref="L22:M22"/>
    <mergeCell ref="L23:M23"/>
    <mergeCell ref="N25:O25"/>
    <mergeCell ref="N24:O24"/>
    <mergeCell ref="L12:M12"/>
    <mergeCell ref="Z12:AA12"/>
    <mergeCell ref="AB12:AC12"/>
    <mergeCell ref="AD12:AE12"/>
    <mergeCell ref="AF12:AG12"/>
    <mergeCell ref="AH12:AI12"/>
    <mergeCell ref="P12:Q12"/>
    <mergeCell ref="R12:S12"/>
    <mergeCell ref="T12:U12"/>
    <mergeCell ref="V12:W12"/>
    <mergeCell ref="X12:Y12"/>
    <mergeCell ref="Z13:AA13"/>
    <mergeCell ref="AB13:AC13"/>
    <mergeCell ref="AD13:AE13"/>
    <mergeCell ref="AF13:AG13"/>
    <mergeCell ref="AH13:AI13"/>
    <mergeCell ref="P13:Q13"/>
    <mergeCell ref="R13:S13"/>
    <mergeCell ref="T13:U13"/>
    <mergeCell ref="V13:W13"/>
    <mergeCell ref="X13:Y13"/>
    <mergeCell ref="Z14:AA14"/>
    <mergeCell ref="AB14:AC14"/>
    <mergeCell ref="AD14:AE14"/>
    <mergeCell ref="AF14:AG14"/>
    <mergeCell ref="AH14:AI14"/>
    <mergeCell ref="P14:Q14"/>
    <mergeCell ref="R14:S14"/>
    <mergeCell ref="T14:U14"/>
    <mergeCell ref="V14:W14"/>
    <mergeCell ref="X14:Y14"/>
    <mergeCell ref="Z15:AA15"/>
    <mergeCell ref="AB15:AC15"/>
    <mergeCell ref="AD15:AE15"/>
    <mergeCell ref="AF15:AG15"/>
    <mergeCell ref="AH15:AI15"/>
    <mergeCell ref="P15:Q15"/>
    <mergeCell ref="R15:S15"/>
    <mergeCell ref="T15:U15"/>
    <mergeCell ref="V15:W15"/>
    <mergeCell ref="X15:Y15"/>
    <mergeCell ref="Z16:AA16"/>
    <mergeCell ref="AB16:AC16"/>
    <mergeCell ref="AD16:AE16"/>
    <mergeCell ref="AF16:AG16"/>
    <mergeCell ref="AH16:AI16"/>
    <mergeCell ref="P16:Q16"/>
    <mergeCell ref="R16:S16"/>
    <mergeCell ref="T16:U16"/>
    <mergeCell ref="V16:W16"/>
    <mergeCell ref="X16:Y16"/>
    <mergeCell ref="Z17:AA17"/>
    <mergeCell ref="AB17:AC17"/>
    <mergeCell ref="AD17:AE17"/>
    <mergeCell ref="AF17:AG17"/>
    <mergeCell ref="AH17:AI17"/>
    <mergeCell ref="P17:Q17"/>
    <mergeCell ref="R17:S17"/>
    <mergeCell ref="T17:U17"/>
    <mergeCell ref="V17:W17"/>
    <mergeCell ref="X17:Y17"/>
    <mergeCell ref="Z18:AA18"/>
    <mergeCell ref="AB18:AC18"/>
    <mergeCell ref="AD18:AE18"/>
    <mergeCell ref="AF18:AG18"/>
    <mergeCell ref="AH18:AI18"/>
    <mergeCell ref="P18:Q18"/>
    <mergeCell ref="R18:S18"/>
    <mergeCell ref="T18:U18"/>
    <mergeCell ref="V18:W18"/>
    <mergeCell ref="X18:Y18"/>
    <mergeCell ref="Z19:AA19"/>
    <mergeCell ref="AB19:AC19"/>
    <mergeCell ref="AD19:AE19"/>
    <mergeCell ref="AF19:AG19"/>
    <mergeCell ref="AH19:AI19"/>
    <mergeCell ref="P19:Q19"/>
    <mergeCell ref="R19:S19"/>
    <mergeCell ref="T19:U19"/>
    <mergeCell ref="V19:W19"/>
    <mergeCell ref="X19:Y19"/>
    <mergeCell ref="Z20:AA20"/>
    <mergeCell ref="AB20:AC20"/>
    <mergeCell ref="AD20:AE20"/>
    <mergeCell ref="AF20:AG20"/>
    <mergeCell ref="AH20:AI20"/>
    <mergeCell ref="P20:Q20"/>
    <mergeCell ref="R20:S20"/>
    <mergeCell ref="T20:U20"/>
    <mergeCell ref="V20:W20"/>
    <mergeCell ref="X20:Y20"/>
    <mergeCell ref="Z21:AA21"/>
    <mergeCell ref="AB21:AC21"/>
    <mergeCell ref="AD21:AE21"/>
    <mergeCell ref="AF21:AG21"/>
    <mergeCell ref="AH21:AI21"/>
    <mergeCell ref="P21:Q21"/>
    <mergeCell ref="R21:S21"/>
    <mergeCell ref="T21:U21"/>
    <mergeCell ref="V21:W21"/>
    <mergeCell ref="X21:Y21"/>
    <mergeCell ref="Z22:AA22"/>
    <mergeCell ref="AB22:AC22"/>
    <mergeCell ref="AD22:AE22"/>
    <mergeCell ref="AF22:AG22"/>
    <mergeCell ref="AH22:AI22"/>
    <mergeCell ref="P22:Q22"/>
    <mergeCell ref="R22:S22"/>
    <mergeCell ref="T22:U22"/>
    <mergeCell ref="V22:W22"/>
    <mergeCell ref="X22:Y22"/>
    <mergeCell ref="Z23:AA23"/>
    <mergeCell ref="AB23:AC23"/>
    <mergeCell ref="AD23:AE23"/>
    <mergeCell ref="AF23:AG23"/>
    <mergeCell ref="AH23:AI23"/>
    <mergeCell ref="P23:Q23"/>
    <mergeCell ref="R23:S23"/>
    <mergeCell ref="T23:U23"/>
    <mergeCell ref="V23:W23"/>
    <mergeCell ref="X23:Y23"/>
    <mergeCell ref="N26:O26"/>
    <mergeCell ref="P26:Q26"/>
    <mergeCell ref="R26:S26"/>
    <mergeCell ref="P25:Q25"/>
    <mergeCell ref="R25:S25"/>
    <mergeCell ref="T25:U25"/>
    <mergeCell ref="V25:W25"/>
    <mergeCell ref="X25:Y25"/>
    <mergeCell ref="Z25:AA25"/>
    <mergeCell ref="N34:O35"/>
    <mergeCell ref="P34:Q35"/>
    <mergeCell ref="X33:AE33"/>
    <mergeCell ref="AF33:AG35"/>
    <mergeCell ref="AH33:AI35"/>
    <mergeCell ref="P24:Q24"/>
    <mergeCell ref="R24:S24"/>
    <mergeCell ref="T24:U24"/>
    <mergeCell ref="V24:W24"/>
    <mergeCell ref="AH26:AI26"/>
    <mergeCell ref="N27:O27"/>
    <mergeCell ref="P27:Q27"/>
    <mergeCell ref="R27:S27"/>
    <mergeCell ref="T27:U27"/>
    <mergeCell ref="V27:W27"/>
    <mergeCell ref="X27:Y27"/>
    <mergeCell ref="Z27:AA27"/>
    <mergeCell ref="AB27:AC27"/>
    <mergeCell ref="AD27:AE27"/>
    <mergeCell ref="AF27:AG27"/>
    <mergeCell ref="AH27:AI27"/>
    <mergeCell ref="X26:Y26"/>
    <mergeCell ref="Z26:AA26"/>
    <mergeCell ref="AB26:AC26"/>
    <mergeCell ref="P36:Q36"/>
    <mergeCell ref="AL36:AM36"/>
    <mergeCell ref="AJ36:AK36"/>
    <mergeCell ref="AD34:AE35"/>
    <mergeCell ref="AB35:AC35"/>
    <mergeCell ref="Z35:AA35"/>
    <mergeCell ref="Z34:AC34"/>
    <mergeCell ref="X34:Y35"/>
    <mergeCell ref="V33:W35"/>
    <mergeCell ref="R36:S36"/>
    <mergeCell ref="T36:U36"/>
    <mergeCell ref="V36:W36"/>
    <mergeCell ref="X36:Y36"/>
    <mergeCell ref="Z36:AA36"/>
    <mergeCell ref="AB36:AC36"/>
    <mergeCell ref="AD36:AE36"/>
    <mergeCell ref="AF36:AG36"/>
    <mergeCell ref="AH36:AI36"/>
    <mergeCell ref="AB40:AC40"/>
    <mergeCell ref="AF39:AG39"/>
    <mergeCell ref="AH39:AI39"/>
    <mergeCell ref="R40:S40"/>
    <mergeCell ref="T40:U40"/>
    <mergeCell ref="V40:W40"/>
    <mergeCell ref="X40:Y40"/>
    <mergeCell ref="Z40:AA40"/>
    <mergeCell ref="AF37:AG37"/>
    <mergeCell ref="AH37:AI37"/>
    <mergeCell ref="R38:S38"/>
    <mergeCell ref="T38:U38"/>
    <mergeCell ref="V38:W38"/>
    <mergeCell ref="X38:Y38"/>
    <mergeCell ref="Z38:AA38"/>
    <mergeCell ref="AB38:AC38"/>
    <mergeCell ref="AD38:AE38"/>
    <mergeCell ref="AF38:AG38"/>
    <mergeCell ref="AH38:AI38"/>
    <mergeCell ref="AD40:AE40"/>
    <mergeCell ref="X39:Y39"/>
    <mergeCell ref="Z39:AA39"/>
    <mergeCell ref="AB39:AC39"/>
    <mergeCell ref="AD39:AE39"/>
    <mergeCell ref="AH44:AI44"/>
    <mergeCell ref="AN41:AO41"/>
    <mergeCell ref="AP41:AQ41"/>
    <mergeCell ref="AT41:AU41"/>
    <mergeCell ref="F40:G40"/>
    <mergeCell ref="H40:I40"/>
    <mergeCell ref="J40:K40"/>
    <mergeCell ref="L40:M40"/>
    <mergeCell ref="N40:O40"/>
    <mergeCell ref="P40:Q40"/>
    <mergeCell ref="AJ41:AK41"/>
    <mergeCell ref="AL41:AM41"/>
    <mergeCell ref="AF40:AG40"/>
    <mergeCell ref="AH40:AI40"/>
    <mergeCell ref="R41:S41"/>
    <mergeCell ref="T41:U41"/>
    <mergeCell ref="V41:W41"/>
    <mergeCell ref="X41:Y41"/>
    <mergeCell ref="Z41:AA41"/>
    <mergeCell ref="AB41:AC41"/>
    <mergeCell ref="AD41:AE41"/>
    <mergeCell ref="AF41:AG41"/>
    <mergeCell ref="AH41:AI41"/>
    <mergeCell ref="AL40:AM40"/>
    <mergeCell ref="F42:G42"/>
    <mergeCell ref="H42:I42"/>
    <mergeCell ref="J42:K42"/>
    <mergeCell ref="L42:M42"/>
    <mergeCell ref="N42:O42"/>
    <mergeCell ref="P42:Q42"/>
    <mergeCell ref="AJ43:AK43"/>
    <mergeCell ref="AJ44:AK44"/>
    <mergeCell ref="AL44:AM44"/>
    <mergeCell ref="R43:S43"/>
    <mergeCell ref="T43:U43"/>
    <mergeCell ref="V43:W43"/>
    <mergeCell ref="X43:Y43"/>
    <mergeCell ref="Z43:AA43"/>
    <mergeCell ref="AB43:AC43"/>
    <mergeCell ref="AD43:AE43"/>
    <mergeCell ref="AF43:AG43"/>
    <mergeCell ref="AH43:AI43"/>
    <mergeCell ref="R44:S44"/>
    <mergeCell ref="T44:U44"/>
    <mergeCell ref="V44:W44"/>
    <mergeCell ref="F44:G44"/>
    <mergeCell ref="X44:Y44"/>
    <mergeCell ref="Z44:AA44"/>
    <mergeCell ref="L46:M46"/>
    <mergeCell ref="N46:O46"/>
    <mergeCell ref="P46:Q46"/>
    <mergeCell ref="AJ45:AK45"/>
    <mergeCell ref="AL45:AM45"/>
    <mergeCell ref="AJ46:AK46"/>
    <mergeCell ref="AL46:AM46"/>
    <mergeCell ref="P45:Q45"/>
    <mergeCell ref="L45:M45"/>
    <mergeCell ref="N45:O45"/>
    <mergeCell ref="T46:U46"/>
    <mergeCell ref="V46:W46"/>
    <mergeCell ref="X46:Y46"/>
    <mergeCell ref="Z46:AA46"/>
    <mergeCell ref="AB46:AC46"/>
    <mergeCell ref="AD46:AE46"/>
    <mergeCell ref="AF46:AG46"/>
    <mergeCell ref="AH46:AI46"/>
    <mergeCell ref="AF45:AG45"/>
    <mergeCell ref="AH45:AI45"/>
    <mergeCell ref="T45:U45"/>
    <mergeCell ref="V45:W45"/>
    <mergeCell ref="X45:Y45"/>
    <mergeCell ref="Z45:AA45"/>
    <mergeCell ref="F48:G48"/>
    <mergeCell ref="H48:I48"/>
    <mergeCell ref="J48:K48"/>
    <mergeCell ref="L48:M48"/>
    <mergeCell ref="N48:O48"/>
    <mergeCell ref="P48:Q48"/>
    <mergeCell ref="AJ47:AK47"/>
    <mergeCell ref="AL47:AM47"/>
    <mergeCell ref="AJ48:AK48"/>
    <mergeCell ref="AL48:AM48"/>
    <mergeCell ref="R47:S47"/>
    <mergeCell ref="T47:U47"/>
    <mergeCell ref="V47:W47"/>
    <mergeCell ref="X47:Y47"/>
    <mergeCell ref="Z47:AA47"/>
    <mergeCell ref="AB47:AC47"/>
    <mergeCell ref="AD47:AE47"/>
    <mergeCell ref="AF47:AG47"/>
    <mergeCell ref="AH47:AI47"/>
    <mergeCell ref="AJ49:AK49"/>
    <mergeCell ref="AL49:AM49"/>
    <mergeCell ref="R48:S48"/>
    <mergeCell ref="T48:U48"/>
    <mergeCell ref="V48:W48"/>
    <mergeCell ref="X48:Y48"/>
    <mergeCell ref="Z48:AA48"/>
    <mergeCell ref="AB48:AC48"/>
    <mergeCell ref="AD48:AE48"/>
    <mergeCell ref="AF48:AG48"/>
    <mergeCell ref="AH48:AI48"/>
    <mergeCell ref="R49:S49"/>
    <mergeCell ref="T49:U49"/>
    <mergeCell ref="V49:W49"/>
    <mergeCell ref="AH51:AI51"/>
    <mergeCell ref="R52:S52"/>
    <mergeCell ref="T52:U52"/>
    <mergeCell ref="V52:W52"/>
    <mergeCell ref="L51:M51"/>
    <mergeCell ref="N51:O51"/>
    <mergeCell ref="X52:Y52"/>
    <mergeCell ref="Z52:AA52"/>
    <mergeCell ref="AB52:AC52"/>
    <mergeCell ref="AD52:AE52"/>
    <mergeCell ref="AF52:AG52"/>
    <mergeCell ref="P51:Q51"/>
    <mergeCell ref="F53:G53"/>
    <mergeCell ref="H53:I53"/>
    <mergeCell ref="J53:K53"/>
    <mergeCell ref="L53:M53"/>
    <mergeCell ref="N53:O53"/>
    <mergeCell ref="P53:Q53"/>
    <mergeCell ref="AJ53:AK53"/>
    <mergeCell ref="AL53:AM53"/>
    <mergeCell ref="F54:G54"/>
    <mergeCell ref="H54:I54"/>
    <mergeCell ref="J54:K54"/>
    <mergeCell ref="L54:M54"/>
    <mergeCell ref="N54:O54"/>
    <mergeCell ref="P54:Q54"/>
    <mergeCell ref="R54:S54"/>
    <mergeCell ref="T54:U54"/>
    <mergeCell ref="V54:W54"/>
    <mergeCell ref="X54:Y54"/>
    <mergeCell ref="Z54:AA54"/>
    <mergeCell ref="AB54:AC54"/>
    <mergeCell ref="AD54:AE54"/>
    <mergeCell ref="AF54:AG54"/>
    <mergeCell ref="AH54:AI54"/>
    <mergeCell ref="AL54:AM54"/>
    <mergeCell ref="AJ50:AK50"/>
    <mergeCell ref="AL50:AM50"/>
    <mergeCell ref="X49:Y49"/>
    <mergeCell ref="AP46:AQ46"/>
    <mergeCell ref="AT54:AU54"/>
    <mergeCell ref="AJ54:AK54"/>
    <mergeCell ref="AT53:AU53"/>
    <mergeCell ref="AN53:AO53"/>
    <mergeCell ref="AP53:AQ53"/>
    <mergeCell ref="AL52:AM52"/>
    <mergeCell ref="AN52:AO52"/>
    <mergeCell ref="AP52:AQ52"/>
    <mergeCell ref="AT52:AU52"/>
    <mergeCell ref="AJ52:AK52"/>
    <mergeCell ref="AN54:AO54"/>
    <mergeCell ref="AP54:AQ54"/>
    <mergeCell ref="AR54:AS54"/>
    <mergeCell ref="AR52:AS52"/>
    <mergeCell ref="AR53:AS53"/>
    <mergeCell ref="AT51:AU51"/>
    <mergeCell ref="AJ51:AK51"/>
    <mergeCell ref="X51:Y51"/>
    <mergeCell ref="Z51:AA51"/>
    <mergeCell ref="AB51:AC51"/>
    <mergeCell ref="R37:S37"/>
    <mergeCell ref="T37:U37"/>
    <mergeCell ref="V37:W37"/>
    <mergeCell ref="X37:Y37"/>
    <mergeCell ref="Z37:AA37"/>
    <mergeCell ref="AB37:AC37"/>
    <mergeCell ref="AD37:AE37"/>
    <mergeCell ref="AN48:AO48"/>
    <mergeCell ref="AP48:AQ48"/>
    <mergeCell ref="R46:S46"/>
    <mergeCell ref="AB45:AC45"/>
    <mergeCell ref="AD45:AE45"/>
    <mergeCell ref="R45:S45"/>
    <mergeCell ref="AJ42:AK42"/>
    <mergeCell ref="AL42:AM42"/>
    <mergeCell ref="R42:S42"/>
    <mergeCell ref="T42:U42"/>
    <mergeCell ref="V42:W42"/>
    <mergeCell ref="X42:Y42"/>
    <mergeCell ref="Z42:AA42"/>
    <mergeCell ref="AB42:AC42"/>
    <mergeCell ref="AD42:AE42"/>
    <mergeCell ref="AF42:AG42"/>
    <mergeCell ref="AH42:AI42"/>
    <mergeCell ref="E34:E35"/>
    <mergeCell ref="F41:G41"/>
    <mergeCell ref="F34:G35"/>
    <mergeCell ref="H34:I35"/>
    <mergeCell ref="J34:K35"/>
    <mergeCell ref="L37:M37"/>
    <mergeCell ref="N37:O37"/>
    <mergeCell ref="F38:G38"/>
    <mergeCell ref="H38:I38"/>
    <mergeCell ref="J38:K38"/>
    <mergeCell ref="F37:G37"/>
    <mergeCell ref="H37:I37"/>
    <mergeCell ref="J37:K37"/>
    <mergeCell ref="F39:G39"/>
    <mergeCell ref="H39:I39"/>
    <mergeCell ref="J39:K39"/>
    <mergeCell ref="H41:I41"/>
    <mergeCell ref="J41:K41"/>
    <mergeCell ref="F36:G36"/>
    <mergeCell ref="H36:I36"/>
    <mergeCell ref="J36:K36"/>
    <mergeCell ref="L36:M36"/>
    <mergeCell ref="N36:O36"/>
    <mergeCell ref="L34:M35"/>
    <mergeCell ref="L44:M44"/>
    <mergeCell ref="N44:O44"/>
    <mergeCell ref="P44:Q44"/>
    <mergeCell ref="AH52:AI52"/>
    <mergeCell ref="R53:S53"/>
    <mergeCell ref="T53:U53"/>
    <mergeCell ref="V53:W53"/>
    <mergeCell ref="X53:Y53"/>
    <mergeCell ref="Z53:AA53"/>
    <mergeCell ref="AB53:AC53"/>
    <mergeCell ref="AD53:AE53"/>
    <mergeCell ref="AF53:AG53"/>
    <mergeCell ref="AH53:AI53"/>
    <mergeCell ref="AB50:AC50"/>
    <mergeCell ref="AD50:AE50"/>
    <mergeCell ref="AF50:AG50"/>
    <mergeCell ref="AH50:AI50"/>
    <mergeCell ref="AB44:AC44"/>
    <mergeCell ref="AD44:AE44"/>
    <mergeCell ref="AF44:AG44"/>
    <mergeCell ref="AF49:AG49"/>
    <mergeCell ref="AH49:AI49"/>
    <mergeCell ref="AD51:AE51"/>
    <mergeCell ref="AF51:AG51"/>
    <mergeCell ref="P41:Q41"/>
    <mergeCell ref="L41:M41"/>
    <mergeCell ref="N41:O41"/>
    <mergeCell ref="P39:Q39"/>
    <mergeCell ref="L39:M39"/>
    <mergeCell ref="N39:O39"/>
    <mergeCell ref="R39:S39"/>
    <mergeCell ref="T39:U39"/>
    <mergeCell ref="V39:W39"/>
    <mergeCell ref="F43:G43"/>
    <mergeCell ref="H43:I43"/>
    <mergeCell ref="J43:K43"/>
    <mergeCell ref="F45:G45"/>
    <mergeCell ref="H45:I45"/>
    <mergeCell ref="J45:K45"/>
    <mergeCell ref="F47:G47"/>
    <mergeCell ref="H47:I47"/>
    <mergeCell ref="J47:K47"/>
    <mergeCell ref="F46:G46"/>
    <mergeCell ref="H46:I46"/>
    <mergeCell ref="J46:K46"/>
    <mergeCell ref="H44:I44"/>
    <mergeCell ref="J44:K44"/>
    <mergeCell ref="F49:G49"/>
    <mergeCell ref="H49:I49"/>
    <mergeCell ref="J49:K49"/>
    <mergeCell ref="F50:G50"/>
    <mergeCell ref="H50:I50"/>
    <mergeCell ref="J50:K50"/>
    <mergeCell ref="Z49:AA49"/>
    <mergeCell ref="AB49:AC49"/>
    <mergeCell ref="AD49:AE49"/>
    <mergeCell ref="R50:S50"/>
    <mergeCell ref="T50:U50"/>
    <mergeCell ref="P49:Q49"/>
    <mergeCell ref="L49:M49"/>
    <mergeCell ref="N49:O49"/>
    <mergeCell ref="F52:G52"/>
    <mergeCell ref="H52:I52"/>
    <mergeCell ref="J52:K52"/>
    <mergeCell ref="F51:G51"/>
    <mergeCell ref="H51:I51"/>
    <mergeCell ref="J51:K51"/>
    <mergeCell ref="V50:W50"/>
    <mergeCell ref="X50:Y50"/>
    <mergeCell ref="Z50:AA50"/>
    <mergeCell ref="L52:M52"/>
    <mergeCell ref="N52:O52"/>
    <mergeCell ref="P52:Q52"/>
    <mergeCell ref="R51:S51"/>
    <mergeCell ref="T51:U51"/>
    <mergeCell ref="V51:W51"/>
    <mergeCell ref="L50:M50"/>
    <mergeCell ref="N50:O50"/>
    <mergeCell ref="P50:Q50"/>
    <mergeCell ref="AX54:AY54"/>
    <mergeCell ref="AV34:AY34"/>
    <mergeCell ref="AT33:AZ33"/>
    <mergeCell ref="AL32:BB32"/>
    <mergeCell ref="E32:AK32"/>
    <mergeCell ref="AR33:AS35"/>
    <mergeCell ref="AX35:AY35"/>
    <mergeCell ref="AV35:AW35"/>
    <mergeCell ref="AZ34:AZ35"/>
    <mergeCell ref="AX53:AY53"/>
    <mergeCell ref="AX52:AY52"/>
    <mergeCell ref="AX51:AY51"/>
    <mergeCell ref="AX50:AY50"/>
    <mergeCell ref="AX49:AY49"/>
    <mergeCell ref="AX48:AY48"/>
    <mergeCell ref="AX47:AY47"/>
    <mergeCell ref="AX46:AY46"/>
    <mergeCell ref="AV46:AW46"/>
    <mergeCell ref="AX45:AY45"/>
    <mergeCell ref="AV53:AW53"/>
    <mergeCell ref="AV50:AW50"/>
    <mergeCell ref="AV51:AW51"/>
    <mergeCell ref="AV52:AW52"/>
    <mergeCell ref="AV45:AW45"/>
    <mergeCell ref="AR41:AS41"/>
    <mergeCell ref="AR42:AS42"/>
    <mergeCell ref="AR44:AS44"/>
    <mergeCell ref="AV54:AW54"/>
    <mergeCell ref="AV41:AW41"/>
    <mergeCell ref="AV42:AW42"/>
    <mergeCell ref="AV43:AW43"/>
    <mergeCell ref="AT50:AU50"/>
    <mergeCell ref="AR47:AS47"/>
    <mergeCell ref="AT45:AU45"/>
    <mergeCell ref="AR45:AS45"/>
    <mergeCell ref="AT46:AU46"/>
    <mergeCell ref="AR51:AS51"/>
    <mergeCell ref="AV47:AW47"/>
    <mergeCell ref="AV48:AW48"/>
    <mergeCell ref="AV49:AW49"/>
    <mergeCell ref="AV44:AW44"/>
    <mergeCell ref="AT49:AU49"/>
    <mergeCell ref="AT48:AU48"/>
    <mergeCell ref="AT47:AU47"/>
    <mergeCell ref="AT43:AU43"/>
    <mergeCell ref="AX44:AY44"/>
    <mergeCell ref="AX36:AY36"/>
    <mergeCell ref="AX37:AY37"/>
    <mergeCell ref="AX38:AY38"/>
    <mergeCell ref="AX39:AY39"/>
    <mergeCell ref="AX40:AY40"/>
    <mergeCell ref="AX41:AY41"/>
    <mergeCell ref="AX42:AY42"/>
    <mergeCell ref="AX43:AY43"/>
  </mergeCells>
  <phoneticPr fontId="2"/>
  <pageMargins left="0.23622047244094491" right="0.19685039370078741" top="0.98425196850393704" bottom="0" header="0.11811023622047245" footer="0"/>
  <pageSetup paperSize="8" scale="74" orientation="landscape" r:id="rId1"/>
  <headerFooter alignWithMargins="0"/>
  <ignoredErrors>
    <ignoredError sqref="X13:X18 X12 V18 T18 R18 P18 N18 L18 F25:W25 X19:Y26 Z12:AA25 AB18:AI18 AB25:AD25 Z26:AA26 AF27:AI27 AE25:AI25 AA27 AE27 Y27 AC27 X27 AD27 Z27 AB2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Ⅳ-1</vt:lpstr>
      <vt:lpstr>'Ⅳ-1'!Print_Area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渡邊 由布</cp:lastModifiedBy>
  <cp:lastPrinted>2024-09-05T05:24:11Z</cp:lastPrinted>
  <dcterms:created xsi:type="dcterms:W3CDTF">2006-07-06T05:47:47Z</dcterms:created>
  <dcterms:modified xsi:type="dcterms:W3CDTF">2024-09-11T04:05:00Z</dcterms:modified>
</cp:coreProperties>
</file>