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41\Share\サーバー共有\000　専務担当業務\41 ウッドもっとつなぐ事業\01 木材流通調査\R6\調査実施\05 HP記載様式\木材流通調査票【確定版】\"/>
    </mc:Choice>
  </mc:AlternateContent>
  <xr:revisionPtr revIDLastSave="0" documentId="13_ncr:1_{7ED2EA36-35CB-43E8-A189-6624E607D5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Ⅵ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5" i="5" l="1"/>
  <c r="Q34" i="5"/>
  <c r="Q33" i="5"/>
  <c r="Q32" i="5"/>
  <c r="Q31" i="5"/>
  <c r="Q30" i="5"/>
  <c r="Q29" i="5"/>
  <c r="Q28" i="5"/>
  <c r="O35" i="5"/>
  <c r="N35" i="5"/>
  <c r="M35" i="5"/>
  <c r="L35" i="5"/>
  <c r="K35" i="5"/>
  <c r="J35" i="5"/>
  <c r="I35" i="5"/>
  <c r="H35" i="5"/>
  <c r="G35" i="5"/>
  <c r="F35" i="5"/>
  <c r="O34" i="5"/>
  <c r="N34" i="5"/>
  <c r="M34" i="5"/>
  <c r="L34" i="5"/>
  <c r="K34" i="5"/>
  <c r="J34" i="5"/>
  <c r="I34" i="5"/>
  <c r="H34" i="5"/>
  <c r="G34" i="5"/>
  <c r="F34" i="5"/>
  <c r="O33" i="5"/>
  <c r="N33" i="5"/>
  <c r="M33" i="5"/>
  <c r="L33" i="5"/>
  <c r="K33" i="5"/>
  <c r="J33" i="5"/>
  <c r="I33" i="5"/>
  <c r="H33" i="5"/>
  <c r="G33" i="5"/>
  <c r="F33" i="5"/>
  <c r="O32" i="5"/>
  <c r="N32" i="5"/>
  <c r="M32" i="5"/>
  <c r="L32" i="5"/>
  <c r="K32" i="5"/>
  <c r="J32" i="5"/>
  <c r="I32" i="5"/>
  <c r="H32" i="5"/>
  <c r="G32" i="5"/>
  <c r="F32" i="5"/>
  <c r="O31" i="5"/>
  <c r="N31" i="5"/>
  <c r="M31" i="5"/>
  <c r="L31" i="5"/>
  <c r="K31" i="5"/>
  <c r="J31" i="5"/>
  <c r="I31" i="5"/>
  <c r="H31" i="5"/>
  <c r="G31" i="5"/>
  <c r="F31" i="5"/>
  <c r="O30" i="5"/>
  <c r="N30" i="5"/>
  <c r="M30" i="5"/>
  <c r="L30" i="5"/>
  <c r="K30" i="5"/>
  <c r="J30" i="5"/>
  <c r="I30" i="5"/>
  <c r="H30" i="5"/>
  <c r="G30" i="5"/>
  <c r="F30" i="5"/>
  <c r="O29" i="5"/>
  <c r="N29" i="5"/>
  <c r="M29" i="5"/>
  <c r="L29" i="5"/>
  <c r="K29" i="5"/>
  <c r="J29" i="5"/>
  <c r="I29" i="5"/>
  <c r="H29" i="5"/>
  <c r="G29" i="5"/>
  <c r="F29" i="5"/>
  <c r="O28" i="5"/>
  <c r="N28" i="5"/>
  <c r="M28" i="5"/>
  <c r="L28" i="5"/>
  <c r="K28" i="5"/>
  <c r="J28" i="5"/>
  <c r="I28" i="5"/>
  <c r="H28" i="5"/>
  <c r="G28" i="5"/>
  <c r="F28" i="5"/>
  <c r="F36" i="5" l="1"/>
  <c r="X10" i="5" l="1"/>
  <c r="W16" i="5"/>
  <c r="W19" i="5" s="1"/>
  <c r="V16" i="5"/>
  <c r="V19" i="5" s="1"/>
  <c r="U16" i="5"/>
  <c r="U19" i="5" s="1"/>
  <c r="X19" i="5" s="1"/>
  <c r="X18" i="5"/>
  <c r="X17" i="5"/>
  <c r="X15" i="5"/>
  <c r="X14" i="5"/>
  <c r="X13" i="5"/>
  <c r="X12" i="5"/>
  <c r="X11" i="5"/>
  <c r="K27" i="5"/>
  <c r="Q36" i="5"/>
  <c r="O36" i="5"/>
  <c r="N36" i="5"/>
  <c r="M36" i="5"/>
  <c r="L36" i="5"/>
  <c r="K36" i="5"/>
  <c r="J36" i="5"/>
  <c r="I36" i="5"/>
  <c r="H36" i="5"/>
  <c r="G36" i="5"/>
  <c r="Q18" i="5"/>
  <c r="O18" i="5"/>
  <c r="N18" i="5"/>
  <c r="M18" i="5"/>
  <c r="L18" i="5"/>
  <c r="K18" i="5"/>
  <c r="J18" i="5"/>
  <c r="I18" i="5"/>
  <c r="H18" i="5"/>
  <c r="G18" i="5"/>
  <c r="F18" i="5"/>
  <c r="P35" i="5"/>
  <c r="E35" i="5" s="1"/>
  <c r="P34" i="5"/>
  <c r="E34" i="5" s="1"/>
  <c r="P33" i="5"/>
  <c r="E33" i="5" s="1"/>
  <c r="P32" i="5"/>
  <c r="E32" i="5" s="1"/>
  <c r="P31" i="5"/>
  <c r="E31" i="5" s="1"/>
  <c r="P30" i="5"/>
  <c r="E30" i="5" s="1"/>
  <c r="P29" i="5"/>
  <c r="E29" i="5" s="1"/>
  <c r="P28" i="5"/>
  <c r="E28" i="5" s="1"/>
  <c r="P17" i="5"/>
  <c r="E17" i="5" s="1"/>
  <c r="P16" i="5"/>
  <c r="E16" i="5" s="1"/>
  <c r="P15" i="5"/>
  <c r="E15" i="5" s="1"/>
  <c r="P14" i="5"/>
  <c r="E14" i="5" s="1"/>
  <c r="P13" i="5"/>
  <c r="E13" i="5" s="1"/>
  <c r="P12" i="5"/>
  <c r="E12" i="5" s="1"/>
  <c r="P11" i="5"/>
  <c r="E11" i="5" s="1"/>
  <c r="P10" i="5"/>
  <c r="E10" i="5" s="1"/>
  <c r="P23" i="5"/>
  <c r="E23" i="5" s="1"/>
  <c r="X16" i="5" l="1"/>
  <c r="P18" i="5"/>
  <c r="E18" i="5" s="1"/>
  <c r="P36" i="5"/>
  <c r="E36" i="5" s="1"/>
  <c r="N27" i="5"/>
  <c r="J27" i="5"/>
  <c r="P22" i="5"/>
  <c r="E22" i="5" s="1"/>
  <c r="P20" i="5"/>
  <c r="E20" i="5" s="1"/>
  <c r="L27" i="5"/>
  <c r="H27" i="5"/>
  <c r="P26" i="5"/>
  <c r="E26" i="5" s="1"/>
  <c r="P24" i="5"/>
  <c r="E24" i="5" s="1"/>
  <c r="O27" i="5"/>
  <c r="G27" i="5"/>
  <c r="M27" i="5"/>
  <c r="P25" i="5"/>
  <c r="E25" i="5" s="1"/>
  <c r="P21" i="5"/>
  <c r="E21" i="5" s="1"/>
  <c r="P19" i="5"/>
  <c r="E19" i="5" s="1"/>
  <c r="Q27" i="5"/>
  <c r="I27" i="5"/>
  <c r="F27" i="5"/>
  <c r="P27" i="5" l="1"/>
  <c r="E27" i="5" s="1"/>
</calcChain>
</file>

<file path=xl/sharedStrings.xml><?xml version="1.0" encoding="utf-8"?>
<sst xmlns="http://schemas.openxmlformats.org/spreadsheetml/2006/main" count="76" uniqueCount="42">
  <si>
    <t>２　素材出荷量について</t>
  </si>
  <si>
    <r>
      <t>　　　（単位：ｍ</t>
    </r>
    <r>
      <rPr>
        <vertAlign val="superscript"/>
        <sz val="8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）</t>
    </r>
    <rPh sb="4" eb="6">
      <t>タンイ</t>
    </rPh>
    <phoneticPr fontId="7"/>
  </si>
  <si>
    <t>生産地</t>
  </si>
  <si>
    <t>樹種名</t>
  </si>
  <si>
    <t>小　計</t>
  </si>
  <si>
    <t>佐　久</t>
  </si>
  <si>
    <t>諏　訪</t>
  </si>
  <si>
    <t>上伊那</t>
  </si>
  <si>
    <t>木　曽</t>
  </si>
  <si>
    <t>松　本</t>
  </si>
  <si>
    <t>長　野</t>
  </si>
  <si>
    <t>北　信</t>
  </si>
  <si>
    <t>ス　ギ</t>
  </si>
  <si>
    <t>ヒノキ</t>
  </si>
  <si>
    <t>アカマツ</t>
  </si>
  <si>
    <t>カラマツ</t>
  </si>
  <si>
    <t>その他針</t>
  </si>
  <si>
    <t>広葉樹</t>
  </si>
  <si>
    <t>合　計</t>
    <rPh sb="0" eb="1">
      <t>ゴウ</t>
    </rPh>
    <phoneticPr fontId="6"/>
  </si>
  <si>
    <t>県内</t>
    <rPh sb="0" eb="2">
      <t>ケンナイ</t>
    </rPh>
    <phoneticPr fontId="6"/>
  </si>
  <si>
    <t>県外</t>
    <rPh sb="0" eb="2">
      <t>ケンガイ</t>
    </rPh>
    <phoneticPr fontId="6"/>
  </si>
  <si>
    <t>１　素材仕入れ量について</t>
    <rPh sb="4" eb="6">
      <t>シイ</t>
    </rPh>
    <rPh sb="7" eb="8">
      <t>リョウ</t>
    </rPh>
    <phoneticPr fontId="6"/>
  </si>
  <si>
    <t>合計</t>
    <rPh sb="0" eb="2">
      <t>ゴウケイ</t>
    </rPh>
    <phoneticPr fontId="6"/>
  </si>
  <si>
    <t>内合板</t>
    <rPh sb="0" eb="1">
      <t>ウチ</t>
    </rPh>
    <rPh sb="1" eb="3">
      <t>ゴウハン</t>
    </rPh>
    <phoneticPr fontId="6"/>
  </si>
  <si>
    <t>森林組合</t>
    <rPh sb="0" eb="2">
      <t>シンリン</t>
    </rPh>
    <rPh sb="2" eb="4">
      <t>クミアイ</t>
    </rPh>
    <phoneticPr fontId="6"/>
  </si>
  <si>
    <t>県産材</t>
    <rPh sb="0" eb="3">
      <t>ケンサンザイ</t>
    </rPh>
    <phoneticPr fontId="6"/>
  </si>
  <si>
    <t>外材</t>
    <rPh sb="0" eb="2">
      <t>ガイザイ</t>
    </rPh>
    <phoneticPr fontId="6"/>
  </si>
  <si>
    <t>小計</t>
    <rPh sb="0" eb="2">
      <t>ショウケイ</t>
    </rPh>
    <phoneticPr fontId="6"/>
  </si>
  <si>
    <t>組合以外の素材生産業者等</t>
    <rPh sb="0" eb="2">
      <t>クミアイ</t>
    </rPh>
    <rPh sb="2" eb="4">
      <t>イガイ</t>
    </rPh>
    <rPh sb="5" eb="7">
      <t>ソザイ</t>
    </rPh>
    <rPh sb="7" eb="9">
      <t>セイサン</t>
    </rPh>
    <rPh sb="9" eb="11">
      <t>ギョウシャ</t>
    </rPh>
    <rPh sb="11" eb="12">
      <t>トウ</t>
    </rPh>
    <phoneticPr fontId="6"/>
  </si>
  <si>
    <t>出荷先</t>
    <rPh sb="0" eb="3">
      <t>シュッカサキ</t>
    </rPh>
    <phoneticPr fontId="1"/>
  </si>
  <si>
    <t>樹種等</t>
    <rPh sb="0" eb="1">
      <t>ジュ</t>
    </rPh>
    <rPh sb="1" eb="2">
      <t>タネ</t>
    </rPh>
    <rPh sb="2" eb="3">
      <t>ナド</t>
    </rPh>
    <phoneticPr fontId="1"/>
  </si>
  <si>
    <t>県外の国産材</t>
    <phoneticPr fontId="6"/>
  </si>
  <si>
    <t>県外の国産材</t>
    <phoneticPr fontId="6"/>
  </si>
  <si>
    <r>
      <t>Ⅵ票　</t>
    </r>
    <r>
      <rPr>
        <b/>
        <sz val="14"/>
        <rFont val="ＭＳ ゴシック"/>
        <family val="3"/>
        <charset val="128"/>
      </rPr>
      <t>木材市場</t>
    </r>
    <r>
      <rPr>
        <sz val="14"/>
        <rFont val="ＭＳ ゴシック"/>
        <family val="3"/>
        <charset val="128"/>
      </rPr>
      <t>の方におたずねします。</t>
    </r>
    <r>
      <rPr>
        <b/>
        <sz val="14"/>
        <rFont val="ＭＳ ゴシック"/>
        <family val="3"/>
        <charset val="128"/>
      </rPr>
      <t>（単位はｍ３でご回答願います。)</t>
    </r>
    <rPh sb="1" eb="2">
      <t>ヒョウ</t>
    </rPh>
    <rPh sb="3" eb="5">
      <t>モクザイ</t>
    </rPh>
    <rPh sb="5" eb="7">
      <t>イチバ</t>
    </rPh>
    <phoneticPr fontId="6"/>
  </si>
  <si>
    <t>　　下記の区分によりお答えください。</t>
    <phoneticPr fontId="1"/>
  </si>
  <si>
    <r>
      <t>　　</t>
    </r>
    <r>
      <rPr>
        <b/>
        <u/>
        <sz val="11"/>
        <rFont val="ＭＳ 明朝"/>
        <family val="1"/>
        <charset val="128"/>
      </rPr>
      <t>調査対象年次</t>
    </r>
    <r>
      <rPr>
        <sz val="11"/>
        <rFont val="ＭＳ 明朝"/>
        <family val="1"/>
        <charset val="128"/>
      </rPr>
      <t>の出荷量について</t>
    </r>
    <rPh sb="9" eb="12">
      <t>シュッカリョウ</t>
    </rPh>
    <phoneticPr fontId="2"/>
  </si>
  <si>
    <t>　</t>
    <phoneticPr fontId="1"/>
  </si>
  <si>
    <t>上　田</t>
    <rPh sb="0" eb="1">
      <t>ウエ</t>
    </rPh>
    <rPh sb="2" eb="3">
      <t>タ</t>
    </rPh>
    <phoneticPr fontId="1"/>
  </si>
  <si>
    <t>南信州</t>
    <rPh sb="0" eb="1">
      <t>ミナミ</t>
    </rPh>
    <rPh sb="1" eb="3">
      <t>シンシュウ</t>
    </rPh>
    <phoneticPr fontId="1"/>
  </si>
  <si>
    <t>北アルプス</t>
    <rPh sb="0" eb="1">
      <t>キタ</t>
    </rPh>
    <phoneticPr fontId="1"/>
  </si>
  <si>
    <t>調査対象期間は令和5年1月1日～令和5年12月31日です。</t>
    <phoneticPr fontId="1"/>
  </si>
  <si>
    <r>
      <t>　　</t>
    </r>
    <r>
      <rPr>
        <b/>
        <u/>
        <sz val="11"/>
        <rFont val="ＭＳ 明朝"/>
        <family val="1"/>
        <charset val="128"/>
      </rPr>
      <t>調査対象年次</t>
    </r>
    <r>
      <rPr>
        <sz val="11"/>
        <rFont val="ＭＳ 明朝"/>
        <family val="1"/>
        <charset val="128"/>
      </rPr>
      <t>に仕入れた素材量（</t>
    </r>
    <r>
      <rPr>
        <u/>
        <sz val="11"/>
        <rFont val="ＭＳ 明朝"/>
        <family val="1"/>
        <charset val="128"/>
      </rPr>
      <t>薪炭材・きのこ原木を除く</t>
    </r>
    <r>
      <rPr>
        <sz val="11"/>
        <rFont val="ＭＳ 明朝"/>
        <family val="1"/>
        <charset val="128"/>
      </rPr>
      <t>）について下記の区分によりお答えください。</t>
    </r>
    <rPh sb="9" eb="11">
      <t>シイ</t>
    </rPh>
    <rPh sb="15" eb="16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</si>
</sst>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vertAlign val="superscript"/>
      <sz val="8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u/>
      <sz val="11"/>
      <name val="ＭＳ 明朝"/>
      <family val="1"/>
      <charset val="128"/>
    </font>
    <font>
      <b/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3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/>
    </xf>
    <xf numFmtId="3" fontId="2" fillId="0" borderId="1" xfId="1" applyNumberFormat="1" applyBorder="1" applyAlignment="1" applyProtection="1">
      <alignment vertical="center" shrinkToFit="1"/>
      <protection locked="0"/>
    </xf>
    <xf numFmtId="3" fontId="2" fillId="0" borderId="2" xfId="1" applyNumberFormat="1" applyBorder="1" applyAlignment="1" applyProtection="1">
      <alignment vertical="center" shrinkToFit="1"/>
      <protection locked="0"/>
    </xf>
    <xf numFmtId="3" fontId="2" fillId="0" borderId="4" xfId="1" applyNumberFormat="1" applyBorder="1" applyAlignment="1" applyProtection="1">
      <alignment vertical="center" shrinkToFit="1"/>
      <protection locked="0"/>
    </xf>
    <xf numFmtId="3" fontId="2" fillId="0" borderId="3" xfId="1" applyNumberFormat="1" applyBorder="1" applyAlignment="1" applyProtection="1">
      <alignment vertical="center" shrinkToFit="1"/>
      <protection locked="0"/>
    </xf>
    <xf numFmtId="3" fontId="2" fillId="0" borderId="5" xfId="1" applyNumberFormat="1" applyBorder="1" applyAlignment="1" applyProtection="1">
      <alignment vertical="center" shrinkToFit="1"/>
      <protection locked="0"/>
    </xf>
    <xf numFmtId="3" fontId="2" fillId="0" borderId="6" xfId="1" applyNumberFormat="1" applyBorder="1" applyAlignment="1" applyProtection="1">
      <alignment vertical="center" shrinkToFit="1"/>
      <protection locked="0"/>
    </xf>
    <xf numFmtId="3" fontId="2" fillId="0" borderId="8" xfId="1" applyNumberFormat="1" applyBorder="1" applyAlignment="1" applyProtection="1">
      <alignment vertical="center" shrinkToFit="1"/>
      <protection locked="0"/>
    </xf>
    <xf numFmtId="3" fontId="2" fillId="0" borderId="7" xfId="1" applyNumberFormat="1" applyBorder="1" applyAlignment="1" applyProtection="1">
      <alignment vertical="center" shrinkToFit="1"/>
      <protection locked="0"/>
    </xf>
    <xf numFmtId="3" fontId="2" fillId="0" borderId="13" xfId="1" applyNumberFormat="1" applyBorder="1" applyAlignment="1" applyProtection="1">
      <alignment vertical="center" shrinkToFit="1"/>
      <protection locked="0"/>
    </xf>
    <xf numFmtId="3" fontId="2" fillId="0" borderId="14" xfId="1" applyNumberFormat="1" applyBorder="1" applyAlignment="1" applyProtection="1">
      <alignment vertical="center" shrinkToFit="1"/>
      <protection locked="0"/>
    </xf>
    <xf numFmtId="3" fontId="2" fillId="0" borderId="15" xfId="1" applyNumberFormat="1" applyBorder="1" applyAlignment="1" applyProtection="1">
      <alignment vertical="center" shrinkToFit="1"/>
      <protection locked="0"/>
    </xf>
    <xf numFmtId="3" fontId="2" fillId="0" borderId="16" xfId="1" applyNumberFormat="1" applyBorder="1" applyAlignment="1" applyProtection="1">
      <alignment vertical="center" shrinkToFit="1"/>
      <protection locked="0"/>
    </xf>
    <xf numFmtId="3" fontId="2" fillId="0" borderId="17" xfId="1" applyNumberFormat="1" applyBorder="1" applyAlignment="1" applyProtection="1">
      <alignment vertical="center" shrinkToFit="1"/>
      <protection locked="0"/>
    </xf>
    <xf numFmtId="3" fontId="2" fillId="0" borderId="18" xfId="1" applyNumberFormat="1" applyBorder="1" applyAlignment="1" applyProtection="1">
      <alignment vertical="center" shrinkToFit="1"/>
      <protection locked="0"/>
    </xf>
    <xf numFmtId="3" fontId="2" fillId="0" borderId="19" xfId="1" applyNumberFormat="1" applyBorder="1" applyAlignment="1" applyProtection="1">
      <alignment vertical="center" shrinkToFit="1"/>
      <protection locked="0"/>
    </xf>
    <xf numFmtId="3" fontId="2" fillId="0" borderId="20" xfId="1" applyNumberFormat="1" applyBorder="1" applyAlignment="1" applyProtection="1">
      <alignment vertical="center" shrinkToFit="1"/>
      <protection locked="0"/>
    </xf>
    <xf numFmtId="3" fontId="2" fillId="0" borderId="32" xfId="1" applyNumberFormat="1" applyBorder="1" applyAlignment="1" applyProtection="1">
      <alignment vertical="center" shrinkToFit="1"/>
      <protection locked="0"/>
    </xf>
    <xf numFmtId="3" fontId="2" fillId="0" borderId="33" xfId="1" applyNumberFormat="1" applyBorder="1" applyAlignment="1" applyProtection="1">
      <alignment vertical="center" shrinkToFit="1"/>
      <protection locked="0"/>
    </xf>
    <xf numFmtId="3" fontId="2" fillId="0" borderId="34" xfId="1" applyNumberFormat="1" applyBorder="1" applyAlignment="1" applyProtection="1">
      <alignment vertical="center" shrinkToFit="1"/>
      <protection locked="0"/>
    </xf>
    <xf numFmtId="3" fontId="2" fillId="0" borderId="31" xfId="1" applyNumberFormat="1" applyBorder="1" applyAlignment="1" applyProtection="1">
      <alignment vertical="center" shrinkToFit="1"/>
      <protection locked="0"/>
    </xf>
    <xf numFmtId="0" fontId="2" fillId="0" borderId="0" xfId="0" applyFont="1" applyAlignment="1">
      <alignment vertical="top"/>
    </xf>
    <xf numFmtId="3" fontId="2" fillId="0" borderId="3" xfId="1" applyNumberFormat="1" applyBorder="1" applyAlignment="1" applyProtection="1">
      <alignment vertical="center"/>
      <protection locked="0"/>
    </xf>
    <xf numFmtId="3" fontId="2" fillId="0" borderId="7" xfId="1" applyNumberFormat="1" applyBorder="1" applyAlignment="1" applyProtection="1">
      <alignment vertical="center"/>
      <protection locked="0"/>
    </xf>
    <xf numFmtId="3" fontId="2" fillId="0" borderId="44" xfId="1" applyNumberFormat="1" applyBorder="1" applyAlignment="1" applyProtection="1">
      <alignment vertical="center"/>
      <protection locked="0"/>
    </xf>
    <xf numFmtId="3" fontId="2" fillId="0" borderId="16" xfId="1" applyNumberFormat="1" applyBorder="1" applyAlignment="1" applyProtection="1">
      <alignment vertical="center"/>
      <protection locked="0"/>
    </xf>
    <xf numFmtId="0" fontId="5" fillId="2" borderId="40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right" vertical="center"/>
    </xf>
    <xf numFmtId="0" fontId="5" fillId="2" borderId="47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left" vertical="center"/>
    </xf>
    <xf numFmtId="0" fontId="5" fillId="2" borderId="43" xfId="1" applyFont="1" applyFill="1" applyBorder="1" applyAlignment="1">
      <alignment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0" fontId="5" fillId="2" borderId="46" xfId="1" applyFont="1" applyFill="1" applyBorder="1" applyAlignment="1">
      <alignment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distributed" vertical="center"/>
    </xf>
    <xf numFmtId="0" fontId="5" fillId="2" borderId="8" xfId="1" applyFont="1" applyFill="1" applyBorder="1" applyAlignment="1">
      <alignment horizontal="distributed" vertical="center"/>
    </xf>
    <xf numFmtId="0" fontId="5" fillId="2" borderId="15" xfId="1" applyFont="1" applyFill="1" applyBorder="1" applyAlignment="1">
      <alignment horizontal="distributed" vertical="center"/>
    </xf>
    <xf numFmtId="0" fontId="5" fillId="2" borderId="12" xfId="1" applyFont="1" applyFill="1" applyBorder="1" applyAlignment="1">
      <alignment horizontal="distributed" vertical="center"/>
    </xf>
    <xf numFmtId="0" fontId="5" fillId="2" borderId="30" xfId="0" applyFont="1" applyFill="1" applyBorder="1" applyAlignment="1">
      <alignment horizontal="distributed" justifyLastLine="1"/>
    </xf>
    <xf numFmtId="0" fontId="5" fillId="2" borderId="20" xfId="1" applyFont="1" applyFill="1" applyBorder="1" applyAlignment="1">
      <alignment horizontal="distributed" vertical="center" justifyLastLine="1"/>
    </xf>
    <xf numFmtId="0" fontId="5" fillId="2" borderId="4" xfId="1" applyFont="1" applyFill="1" applyBorder="1" applyAlignment="1">
      <alignment horizontal="distributed" vertical="center" justifyLastLine="1"/>
    </xf>
    <xf numFmtId="0" fontId="5" fillId="2" borderId="8" xfId="1" applyFont="1" applyFill="1" applyBorder="1" applyAlignment="1">
      <alignment horizontal="distributed" vertical="center" justifyLastLine="1"/>
    </xf>
    <xf numFmtId="0" fontId="5" fillId="2" borderId="12" xfId="1" applyFont="1" applyFill="1" applyBorder="1" applyAlignment="1">
      <alignment horizontal="distributed" vertical="center" justifyLastLine="1"/>
    </xf>
    <xf numFmtId="3" fontId="2" fillId="0" borderId="37" xfId="1" applyNumberFormat="1" applyBorder="1" applyAlignment="1" applyProtection="1">
      <alignment vertical="center"/>
      <protection locked="0"/>
    </xf>
    <xf numFmtId="3" fontId="2" fillId="0" borderId="38" xfId="1" applyNumberFormat="1" applyBorder="1" applyAlignment="1" applyProtection="1">
      <alignment vertical="center"/>
      <protection locked="0"/>
    </xf>
    <xf numFmtId="3" fontId="2" fillId="0" borderId="36" xfId="1" applyNumberFormat="1" applyBorder="1" applyAlignment="1" applyProtection="1">
      <alignment vertical="center"/>
      <protection locked="0"/>
    </xf>
    <xf numFmtId="3" fontId="2" fillId="0" borderId="41" xfId="1" applyNumberFormat="1" applyBorder="1" applyAlignment="1" applyProtection="1">
      <alignment vertical="center"/>
      <protection locked="0"/>
    </xf>
    <xf numFmtId="3" fontId="2" fillId="3" borderId="26" xfId="1" applyNumberFormat="1" applyFill="1" applyBorder="1" applyAlignment="1">
      <alignment vertical="center" shrinkToFit="1"/>
    </xf>
    <xf numFmtId="3" fontId="2" fillId="3" borderId="27" xfId="1" applyNumberFormat="1" applyFill="1" applyBorder="1" applyAlignment="1">
      <alignment vertical="center" shrinkToFit="1"/>
    </xf>
    <xf numFmtId="3" fontId="2" fillId="3" borderId="42" xfId="1" applyNumberFormat="1" applyFill="1" applyBorder="1" applyAlignment="1">
      <alignment vertical="center" shrinkToFit="1"/>
    </xf>
    <xf numFmtId="3" fontId="2" fillId="3" borderId="29" xfId="1" applyNumberFormat="1" applyFill="1" applyBorder="1" applyAlignment="1">
      <alignment vertical="center" shrinkToFit="1"/>
    </xf>
    <xf numFmtId="3" fontId="2" fillId="3" borderId="43" xfId="1" applyNumberFormat="1" applyFill="1" applyBorder="1" applyAlignment="1">
      <alignment vertical="center" shrinkToFit="1"/>
    </xf>
    <xf numFmtId="3" fontId="2" fillId="3" borderId="28" xfId="1" applyNumberFormat="1" applyFill="1" applyBorder="1" applyAlignment="1">
      <alignment vertical="center" shrinkToFit="1"/>
    </xf>
    <xf numFmtId="3" fontId="2" fillId="3" borderId="3" xfId="1" applyNumberFormat="1" applyFill="1" applyBorder="1" applyAlignment="1">
      <alignment vertical="center" shrinkToFit="1"/>
    </xf>
    <xf numFmtId="3" fontId="2" fillId="3" borderId="7" xfId="1" applyNumberFormat="1" applyFill="1" applyBorder="1" applyAlignment="1">
      <alignment vertical="center" shrinkToFit="1"/>
    </xf>
    <xf numFmtId="3" fontId="2" fillId="3" borderId="16" xfId="1" applyNumberFormat="1" applyFill="1" applyBorder="1" applyAlignment="1">
      <alignment vertical="center" shrinkToFit="1"/>
    </xf>
    <xf numFmtId="3" fontId="2" fillId="3" borderId="20" xfId="1" applyNumberFormat="1" applyFill="1" applyBorder="1" applyAlignment="1">
      <alignment vertical="center" shrinkToFit="1"/>
    </xf>
    <xf numFmtId="3" fontId="2" fillId="3" borderId="11" xfId="1" applyNumberFormat="1" applyFill="1" applyBorder="1" applyAlignment="1">
      <alignment vertical="center" shrinkToFit="1"/>
    </xf>
    <xf numFmtId="3" fontId="2" fillId="3" borderId="25" xfId="1" applyNumberFormat="1" applyFill="1" applyBorder="1" applyAlignment="1">
      <alignment vertical="center" shrinkToFit="1"/>
    </xf>
    <xf numFmtId="3" fontId="2" fillId="3" borderId="17" xfId="1" applyNumberFormat="1" applyFill="1" applyBorder="1" applyAlignment="1">
      <alignment vertical="center" shrinkToFit="1"/>
    </xf>
    <xf numFmtId="3" fontId="2" fillId="3" borderId="18" xfId="1" applyNumberFormat="1" applyFill="1" applyBorder="1" applyAlignment="1">
      <alignment vertical="center" shrinkToFit="1"/>
    </xf>
    <xf numFmtId="3" fontId="2" fillId="3" borderId="19" xfId="1" applyNumberFormat="1" applyFill="1" applyBorder="1" applyAlignment="1">
      <alignment vertical="center" shrinkToFit="1"/>
    </xf>
    <xf numFmtId="176" fontId="2" fillId="3" borderId="1" xfId="1" applyNumberFormat="1" applyFill="1" applyBorder="1" applyAlignment="1">
      <alignment vertical="center" shrinkToFit="1"/>
    </xf>
    <xf numFmtId="176" fontId="2" fillId="3" borderId="2" xfId="1" applyNumberFormat="1" applyFill="1" applyBorder="1" applyAlignment="1">
      <alignment vertical="center" shrinkToFit="1"/>
    </xf>
    <xf numFmtId="176" fontId="2" fillId="3" borderId="4" xfId="1" applyNumberFormat="1" applyFill="1" applyBorder="1" applyAlignment="1">
      <alignment vertical="center" shrinkToFit="1"/>
    </xf>
    <xf numFmtId="176" fontId="2" fillId="3" borderId="3" xfId="1" applyNumberFormat="1" applyFill="1" applyBorder="1" applyAlignment="1">
      <alignment vertical="center" shrinkToFit="1"/>
    </xf>
    <xf numFmtId="176" fontId="2" fillId="3" borderId="5" xfId="1" applyNumberFormat="1" applyFill="1" applyBorder="1" applyAlignment="1">
      <alignment vertical="center" shrinkToFit="1"/>
    </xf>
    <xf numFmtId="176" fontId="2" fillId="3" borderId="6" xfId="1" applyNumberFormat="1" applyFill="1" applyBorder="1" applyAlignment="1">
      <alignment vertical="center" shrinkToFit="1"/>
    </xf>
    <xf numFmtId="176" fontId="2" fillId="3" borderId="8" xfId="1" applyNumberFormat="1" applyFill="1" applyBorder="1" applyAlignment="1">
      <alignment vertical="center" shrinkToFit="1"/>
    </xf>
    <xf numFmtId="176" fontId="2" fillId="3" borderId="7" xfId="1" applyNumberFormat="1" applyFill="1" applyBorder="1" applyAlignment="1">
      <alignment vertical="center" shrinkToFit="1"/>
    </xf>
    <xf numFmtId="176" fontId="2" fillId="3" borderId="10" xfId="1" applyNumberFormat="1" applyFill="1" applyBorder="1" applyAlignment="1">
      <alignment vertical="center" shrinkToFit="1"/>
    </xf>
    <xf numFmtId="176" fontId="2" fillId="3" borderId="12" xfId="1" applyNumberFormat="1" applyFill="1" applyBorder="1" applyAlignment="1">
      <alignment vertical="center" shrinkToFit="1"/>
    </xf>
    <xf numFmtId="176" fontId="2" fillId="3" borderId="11" xfId="1" applyNumberFormat="1" applyFill="1" applyBorder="1" applyAlignment="1">
      <alignment vertical="center" shrinkToFit="1"/>
    </xf>
    <xf numFmtId="176" fontId="2" fillId="3" borderId="17" xfId="1" applyNumberFormat="1" applyFill="1" applyBorder="1" applyAlignment="1">
      <alignment vertical="center" shrinkToFit="1"/>
    </xf>
    <xf numFmtId="176" fontId="2" fillId="3" borderId="18" xfId="1" applyNumberFormat="1" applyFill="1" applyBorder="1" applyAlignment="1">
      <alignment vertical="center" shrinkToFit="1"/>
    </xf>
    <xf numFmtId="176" fontId="2" fillId="3" borderId="19" xfId="1" applyNumberFormat="1" applyFill="1" applyBorder="1" applyAlignment="1">
      <alignment vertical="center" shrinkToFit="1"/>
    </xf>
    <xf numFmtId="176" fontId="2" fillId="3" borderId="20" xfId="1" applyNumberFormat="1" applyFill="1" applyBorder="1" applyAlignment="1">
      <alignment vertical="center" shrinkToFit="1"/>
    </xf>
    <xf numFmtId="3" fontId="2" fillId="3" borderId="3" xfId="1" applyNumberFormat="1" applyFill="1" applyBorder="1" applyAlignment="1">
      <alignment vertical="center"/>
    </xf>
    <xf numFmtId="3" fontId="2" fillId="3" borderId="7" xfId="1" applyNumberFormat="1" applyFill="1" applyBorder="1" applyAlignment="1">
      <alignment vertical="center"/>
    </xf>
    <xf numFmtId="3" fontId="2" fillId="3" borderId="11" xfId="1" applyNumberFormat="1" applyFill="1" applyBorder="1" applyAlignment="1">
      <alignment vertical="center"/>
    </xf>
    <xf numFmtId="3" fontId="2" fillId="3" borderId="44" xfId="1" applyNumberFormat="1" applyFill="1" applyBorder="1" applyAlignment="1">
      <alignment vertical="center"/>
    </xf>
    <xf numFmtId="3" fontId="2" fillId="3" borderId="16" xfId="1" applyNumberFormat="1" applyFill="1" applyBorder="1" applyAlignment="1">
      <alignment vertical="center"/>
    </xf>
    <xf numFmtId="3" fontId="2" fillId="3" borderId="20" xfId="1" applyNumberFormat="1" applyFill="1" applyBorder="1" applyAlignment="1">
      <alignment vertical="center"/>
    </xf>
    <xf numFmtId="3" fontId="2" fillId="3" borderId="39" xfId="1" applyNumberFormat="1" applyFill="1" applyBorder="1" applyAlignment="1">
      <alignment vertical="center"/>
    </xf>
    <xf numFmtId="3" fontId="2" fillId="3" borderId="25" xfId="1" applyNumberFormat="1" applyFill="1" applyBorder="1" applyAlignment="1">
      <alignment vertical="center"/>
    </xf>
    <xf numFmtId="3" fontId="2" fillId="0" borderId="9" xfId="1" applyNumberFormat="1" applyBorder="1" applyAlignment="1" applyProtection="1">
      <alignment vertical="center" shrinkToFit="1"/>
      <protection locked="0"/>
    </xf>
    <xf numFmtId="3" fontId="2" fillId="0" borderId="10" xfId="1" applyNumberFormat="1" applyBorder="1" applyAlignment="1" applyProtection="1">
      <alignment vertical="center" shrinkToFit="1"/>
      <protection locked="0"/>
    </xf>
    <xf numFmtId="3" fontId="2" fillId="0" borderId="12" xfId="1" applyNumberFormat="1" applyBorder="1" applyAlignment="1" applyProtection="1">
      <alignment vertical="center" shrinkToFit="1"/>
      <protection locked="0"/>
    </xf>
    <xf numFmtId="3" fontId="2" fillId="0" borderId="11" xfId="1" applyNumberFormat="1" applyBorder="1" applyAlignment="1" applyProtection="1">
      <alignment vertical="center" shrinkToFit="1"/>
      <protection locked="0"/>
    </xf>
    <xf numFmtId="177" fontId="5" fillId="2" borderId="18" xfId="1" applyNumberFormat="1" applyFont="1" applyFill="1" applyBorder="1" applyAlignment="1">
      <alignment horizontal="center" vertical="center" shrinkToFit="1"/>
    </xf>
    <xf numFmtId="0" fontId="5" fillId="2" borderId="24" xfId="1" applyFont="1" applyFill="1" applyBorder="1" applyAlignment="1">
      <alignment horizontal="distributed" vertical="center" justifyLastLine="1"/>
    </xf>
    <xf numFmtId="0" fontId="5" fillId="2" borderId="31" xfId="1" applyFont="1" applyFill="1" applyBorder="1" applyAlignment="1">
      <alignment horizontal="distributed" vertical="center" justifyLastLine="1"/>
    </xf>
    <xf numFmtId="0" fontId="5" fillId="2" borderId="13" xfId="1" applyFont="1" applyFill="1" applyBorder="1" applyAlignment="1">
      <alignment horizontal="distributed" vertical="center" justifyLastLine="1"/>
    </xf>
    <xf numFmtId="0" fontId="5" fillId="2" borderId="15" xfId="1" applyFont="1" applyFill="1" applyBorder="1" applyAlignment="1">
      <alignment horizontal="distributed" vertical="center" justifyLastLine="1"/>
    </xf>
    <xf numFmtId="0" fontId="5" fillId="2" borderId="40" xfId="1" applyFont="1" applyFill="1" applyBorder="1" applyAlignment="1">
      <alignment horizontal="center" vertical="center" textRotation="255"/>
    </xf>
    <xf numFmtId="0" fontId="5" fillId="2" borderId="45" xfId="1" applyFont="1" applyFill="1" applyBorder="1" applyAlignment="1">
      <alignment horizontal="center" vertical="center" textRotation="255"/>
    </xf>
    <xf numFmtId="0" fontId="5" fillId="2" borderId="35" xfId="1" applyFont="1" applyFill="1" applyBorder="1" applyAlignment="1">
      <alignment horizontal="center" vertical="center" textRotation="255"/>
    </xf>
    <xf numFmtId="0" fontId="5" fillId="2" borderId="1" xfId="1" applyFont="1" applyFill="1" applyBorder="1" applyAlignment="1">
      <alignment horizontal="center" vertical="center" textRotation="255"/>
    </xf>
    <xf numFmtId="0" fontId="5" fillId="2" borderId="5" xfId="1" applyFont="1" applyFill="1" applyBorder="1" applyAlignment="1">
      <alignment horizontal="center" vertical="center" textRotation="255"/>
    </xf>
    <xf numFmtId="0" fontId="5" fillId="2" borderId="13" xfId="1" applyFont="1" applyFill="1" applyBorder="1" applyAlignment="1">
      <alignment horizontal="center" vertical="center" textRotation="255"/>
    </xf>
    <xf numFmtId="0" fontId="2" fillId="0" borderId="0" xfId="1" applyAlignment="1">
      <alignment horizontal="center" vertical="center"/>
    </xf>
    <xf numFmtId="0" fontId="2" fillId="0" borderId="49" xfId="1" applyBorder="1" applyAlignment="1">
      <alignment horizontal="center" vertical="center"/>
    </xf>
    <xf numFmtId="0" fontId="2" fillId="0" borderId="0" xfId="1" applyAlignment="1">
      <alignment horizontal="right" vertical="center"/>
    </xf>
    <xf numFmtId="0" fontId="2" fillId="0" borderId="49" xfId="1" applyBorder="1" applyAlignment="1">
      <alignment horizontal="right" vertical="center"/>
    </xf>
    <xf numFmtId="0" fontId="5" fillId="2" borderId="40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distributed" vertical="center" justifyLastLine="1"/>
    </xf>
    <xf numFmtId="0" fontId="5" fillId="2" borderId="48" xfId="1" applyFont="1" applyFill="1" applyBorder="1" applyAlignment="1">
      <alignment horizontal="distributed" vertical="center" justifyLastLine="1"/>
    </xf>
    <xf numFmtId="0" fontId="5" fillId="2" borderId="29" xfId="1" applyFont="1" applyFill="1" applyBorder="1" applyAlignment="1">
      <alignment horizontal="distributed" vertical="center" justifyLastLine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40" xfId="1" applyFont="1" applyFill="1" applyBorder="1" applyAlignment="1">
      <alignment horizontal="distributed" vertical="center" justifyLastLine="1"/>
    </xf>
    <xf numFmtId="0" fontId="5" fillId="2" borderId="35" xfId="1" applyFont="1" applyFill="1" applyBorder="1" applyAlignment="1">
      <alignment horizontal="distributed" vertical="center" justifyLastLine="1"/>
    </xf>
    <xf numFmtId="0" fontId="5" fillId="2" borderId="40" xfId="1" applyFont="1" applyFill="1" applyBorder="1" applyAlignment="1">
      <alignment horizontal="distributed" vertical="center" wrapText="1" justifyLastLine="1"/>
    </xf>
    <xf numFmtId="0" fontId="5" fillId="2" borderId="35" xfId="1" applyFont="1" applyFill="1" applyBorder="1" applyAlignment="1">
      <alignment horizontal="distributed" vertical="center" wrapText="1" justifyLastLine="1"/>
    </xf>
    <xf numFmtId="0" fontId="5" fillId="2" borderId="17" xfId="1" applyFont="1" applyFill="1" applyBorder="1" applyAlignment="1">
      <alignment horizontal="distributed" vertical="center" justifyLastLine="1"/>
    </xf>
    <xf numFmtId="0" fontId="5" fillId="2" borderId="19" xfId="1" applyFont="1" applyFill="1" applyBorder="1" applyAlignment="1">
      <alignment horizontal="distributed" vertical="center" justifyLastLine="1"/>
    </xf>
    <xf numFmtId="0" fontId="5" fillId="2" borderId="50" xfId="1" applyFont="1" applyFill="1" applyBorder="1" applyAlignment="1">
      <alignment horizontal="center" vertical="distributed" textRotation="255" justifyLastLine="1"/>
    </xf>
    <xf numFmtId="0" fontId="5" fillId="2" borderId="23" xfId="1" applyFont="1" applyFill="1" applyBorder="1" applyAlignment="1">
      <alignment horizontal="center" vertical="distributed" textRotation="255" justifyLastLine="1"/>
    </xf>
    <xf numFmtId="0" fontId="5" fillId="2" borderId="32" xfId="1" applyFont="1" applyFill="1" applyBorder="1" applyAlignment="1">
      <alignment horizontal="center" vertical="distributed" textRotation="255" justifyLastLine="1"/>
    </xf>
    <xf numFmtId="0" fontId="9" fillId="2" borderId="17" xfId="1" applyFont="1" applyFill="1" applyBorder="1" applyAlignment="1">
      <alignment horizontal="distributed" vertical="center" wrapText="1" justifyLastLine="1"/>
    </xf>
    <xf numFmtId="0" fontId="9" fillId="2" borderId="19" xfId="1" applyFont="1" applyFill="1" applyBorder="1" applyAlignment="1">
      <alignment horizontal="distributed" vertical="center" wrapText="1" justifyLastLine="1"/>
    </xf>
    <xf numFmtId="0" fontId="0" fillId="0" borderId="0" xfId="0" applyAlignment="1">
      <alignment horizontal="left" vertical="top"/>
    </xf>
    <xf numFmtId="0" fontId="5" fillId="2" borderId="32" xfId="1" applyFont="1" applyFill="1" applyBorder="1" applyAlignment="1">
      <alignment horizontal="distributed" vertical="center" justifyLastLine="1"/>
    </xf>
    <xf numFmtId="0" fontId="5" fillId="2" borderId="34" xfId="1" applyFont="1" applyFill="1" applyBorder="1" applyAlignment="1">
      <alignment horizontal="distributed" vertical="center" justifyLastLine="1"/>
    </xf>
    <xf numFmtId="0" fontId="9" fillId="2" borderId="22" xfId="1" applyFont="1" applyFill="1" applyBorder="1" applyAlignment="1">
      <alignment horizontal="distributed" vertical="center" wrapText="1" justifyLastLine="1"/>
    </xf>
    <xf numFmtId="0" fontId="9" fillId="2" borderId="21" xfId="1" applyFont="1" applyFill="1" applyBorder="1" applyAlignment="1">
      <alignment horizontal="distributed" vertical="center" wrapText="1" justifyLastLine="1"/>
    </xf>
    <xf numFmtId="0" fontId="5" fillId="2" borderId="9" xfId="1" applyFont="1" applyFill="1" applyBorder="1" applyAlignment="1">
      <alignment horizontal="center" vertical="center" textRotation="255"/>
    </xf>
    <xf numFmtId="0" fontId="5" fillId="2" borderId="17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49" xfId="0" applyFont="1" applyBorder="1" applyAlignment="1">
      <alignment horizontal="left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colors>
    <mruColors>
      <color rgb="FFFFFF99"/>
      <color rgb="FFCC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7395" name="Line 1">
          <a:extLst>
            <a:ext uri="{FF2B5EF4-FFF2-40B4-BE49-F238E27FC236}">
              <a16:creationId xmlns:a16="http://schemas.microsoft.com/office/drawing/2014/main" id="{00000000-0008-0000-0000-0000E31C0000}"/>
            </a:ext>
          </a:extLst>
        </xdr:cNvPr>
        <xdr:cNvSpPr>
          <a:spLocks noChangeShapeType="1"/>
        </xdr:cNvSpPr>
      </xdr:nvSpPr>
      <xdr:spPr bwMode="auto">
        <a:xfrm>
          <a:off x="152400" y="4667250"/>
          <a:ext cx="1590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</xdr:row>
      <xdr:rowOff>9525</xdr:rowOff>
    </xdr:from>
    <xdr:to>
      <xdr:col>4</xdr:col>
      <xdr:colOff>0</xdr:colOff>
      <xdr:row>8</xdr:row>
      <xdr:rowOff>228600</xdr:rowOff>
    </xdr:to>
    <xdr:sp macro="" textlink="">
      <xdr:nvSpPr>
        <xdr:cNvPr id="7396" name="Line 2">
          <a:extLst>
            <a:ext uri="{FF2B5EF4-FFF2-40B4-BE49-F238E27FC236}">
              <a16:creationId xmlns:a16="http://schemas.microsoft.com/office/drawing/2014/main" id="{00000000-0008-0000-0000-0000E41C0000}"/>
            </a:ext>
          </a:extLst>
        </xdr:cNvPr>
        <xdr:cNvSpPr>
          <a:spLocks noChangeShapeType="1"/>
        </xdr:cNvSpPr>
      </xdr:nvSpPr>
      <xdr:spPr bwMode="auto">
        <a:xfrm>
          <a:off x="152400" y="1628775"/>
          <a:ext cx="1590675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7397" name="Line 3">
          <a:extLst>
            <a:ext uri="{FF2B5EF4-FFF2-40B4-BE49-F238E27FC236}">
              <a16:creationId xmlns:a16="http://schemas.microsoft.com/office/drawing/2014/main" id="{00000000-0008-0000-0000-0000E51C0000}"/>
            </a:ext>
          </a:extLst>
        </xdr:cNvPr>
        <xdr:cNvSpPr>
          <a:spLocks noChangeShapeType="1"/>
        </xdr:cNvSpPr>
      </xdr:nvSpPr>
      <xdr:spPr bwMode="auto">
        <a:xfrm>
          <a:off x="152400" y="2152650"/>
          <a:ext cx="1590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7398" name="Line 4">
          <a:extLst>
            <a:ext uri="{FF2B5EF4-FFF2-40B4-BE49-F238E27FC236}">
              <a16:creationId xmlns:a16="http://schemas.microsoft.com/office/drawing/2014/main" id="{00000000-0008-0000-0000-0000E61C0000}"/>
            </a:ext>
          </a:extLst>
        </xdr:cNvPr>
        <xdr:cNvSpPr>
          <a:spLocks noChangeShapeType="1"/>
        </xdr:cNvSpPr>
      </xdr:nvSpPr>
      <xdr:spPr bwMode="auto">
        <a:xfrm>
          <a:off x="152400" y="4667250"/>
          <a:ext cx="1590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228600</xdr:rowOff>
    </xdr:to>
    <xdr:sp macro="" textlink="">
      <xdr:nvSpPr>
        <xdr:cNvPr id="7399" name="Line 5">
          <a:extLst>
            <a:ext uri="{FF2B5EF4-FFF2-40B4-BE49-F238E27FC236}">
              <a16:creationId xmlns:a16="http://schemas.microsoft.com/office/drawing/2014/main" id="{00000000-0008-0000-0000-0000E71C0000}"/>
            </a:ext>
          </a:extLst>
        </xdr:cNvPr>
        <xdr:cNvSpPr>
          <a:spLocks noChangeShapeType="1"/>
        </xdr:cNvSpPr>
      </xdr:nvSpPr>
      <xdr:spPr bwMode="auto">
        <a:xfrm>
          <a:off x="9144000" y="1628775"/>
          <a:ext cx="186690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19</xdr:row>
      <xdr:rowOff>0</xdr:rowOff>
    </xdr:from>
    <xdr:to>
      <xdr:col>20</xdr:col>
      <xdr:colOff>0</xdr:colOff>
      <xdr:row>19</xdr:row>
      <xdr:rowOff>0</xdr:rowOff>
    </xdr:to>
    <xdr:sp macro="" textlink="">
      <xdr:nvSpPr>
        <xdr:cNvPr id="7400" name="Line 6">
          <a:extLst>
            <a:ext uri="{FF2B5EF4-FFF2-40B4-BE49-F238E27FC236}">
              <a16:creationId xmlns:a16="http://schemas.microsoft.com/office/drawing/2014/main" id="{00000000-0008-0000-0000-0000E81C0000}"/>
            </a:ext>
          </a:extLst>
        </xdr:cNvPr>
        <xdr:cNvSpPr>
          <a:spLocks noChangeShapeType="1"/>
        </xdr:cNvSpPr>
      </xdr:nvSpPr>
      <xdr:spPr bwMode="auto">
        <a:xfrm>
          <a:off x="9144000" y="493395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257968</xdr:colOff>
      <xdr:row>1</xdr:row>
      <xdr:rowOff>199232</xdr:rowOff>
    </xdr:from>
    <xdr:to>
      <xdr:col>16</xdr:col>
      <xdr:colOff>775493</xdr:colOff>
      <xdr:row>3</xdr:row>
      <xdr:rowOff>199232</xdr:rowOff>
    </xdr:to>
    <xdr:sp macro="" textlink="">
      <xdr:nvSpPr>
        <xdr:cNvPr id="7176" name="Text Box 8">
          <a:extLst>
            <a:ext uri="{FF2B5EF4-FFF2-40B4-BE49-F238E27FC236}">
              <a16:creationId xmlns:a16="http://schemas.microsoft.com/office/drawing/2014/main" id="{00000000-0008-0000-0000-0000081C0000}"/>
            </a:ext>
          </a:extLst>
        </xdr:cNvPr>
        <xdr:cNvSpPr txBox="1">
          <a:spLocks noChangeArrowheads="1"/>
        </xdr:cNvSpPr>
      </xdr:nvSpPr>
      <xdr:spPr bwMode="auto">
        <a:xfrm>
          <a:off x="6675437" y="461170"/>
          <a:ext cx="2017712" cy="523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１石＝約０．２８ｍ</a:t>
          </a:r>
          <a:r>
            <a:rPr lang="ja-JP" altLang="en-US" sz="1200" b="1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１ｍ</a:t>
          </a:r>
          <a:r>
            <a:rPr lang="ja-JP" altLang="en-US" sz="1200" b="1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＝３．６石です</a:t>
          </a:r>
        </a:p>
      </xdr:txBody>
    </xdr:sp>
    <xdr:clientData/>
  </xdr:twoCellAnchor>
  <xdr:twoCellAnchor>
    <xdr:from>
      <xdr:col>21</xdr:col>
      <xdr:colOff>1133475</xdr:colOff>
      <xdr:row>0</xdr:row>
      <xdr:rowOff>123825</xdr:rowOff>
    </xdr:from>
    <xdr:to>
      <xdr:col>23</xdr:col>
      <xdr:colOff>895350</xdr:colOff>
      <xdr:row>2</xdr:row>
      <xdr:rowOff>114300</xdr:rowOff>
    </xdr:to>
    <xdr:sp macro="" textlink="">
      <xdr:nvSpPr>
        <xdr:cNvPr id="7178" name="Text Box 10">
          <a:extLst>
            <a:ext uri="{FF2B5EF4-FFF2-40B4-BE49-F238E27FC236}">
              <a16:creationId xmlns:a16="http://schemas.microsoft.com/office/drawing/2014/main" id="{00000000-0008-0000-0000-00000A1C0000}"/>
            </a:ext>
          </a:extLst>
        </xdr:cNvPr>
        <xdr:cNvSpPr txBox="1">
          <a:spLocks noChangeArrowheads="1"/>
        </xdr:cNvSpPr>
      </xdr:nvSpPr>
      <xdr:spPr bwMode="auto">
        <a:xfrm>
          <a:off x="13354050" y="123825"/>
          <a:ext cx="2181225" cy="52387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Ⅵ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票　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X36"/>
  <sheetViews>
    <sheetView showZeros="0" tabSelected="1" zoomScale="80" zoomScaleNormal="80" zoomScaleSheetLayoutView="75" workbookViewId="0">
      <selection activeCell="A5" sqref="A5"/>
    </sheetView>
  </sheetViews>
  <sheetFormatPr defaultColWidth="9" defaultRowHeight="21" customHeight="1" x14ac:dyDescent="0.15"/>
  <cols>
    <col min="1" max="1" width="2" customWidth="1"/>
    <col min="2" max="3" width="5.125" customWidth="1"/>
    <col min="4" max="4" width="10.625" customWidth="1"/>
    <col min="5" max="5" width="8.75" customWidth="1"/>
    <col min="6" max="16" width="6.625" customWidth="1"/>
    <col min="17" max="17" width="11.125" customWidth="1"/>
    <col min="18" max="18" width="4.375" customWidth="1"/>
    <col min="19" max="19" width="7" customWidth="1"/>
    <col min="20" max="20" width="17.5" customWidth="1"/>
    <col min="21" max="24" width="15.875" customWidth="1"/>
  </cols>
  <sheetData>
    <row r="1" spans="1:24" ht="21" customHeight="1" x14ac:dyDescent="0.15">
      <c r="B1" s="129" t="s">
        <v>40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24" ht="21" customHeight="1" x14ac:dyDescent="0.1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4" ht="21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4" ht="21" customHeight="1" x14ac:dyDescent="0.15">
      <c r="A4" s="3" t="s">
        <v>21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S4" s="4" t="s">
        <v>0</v>
      </c>
      <c r="T4" s="4"/>
      <c r="U4" s="25"/>
    </row>
    <row r="5" spans="1:24" ht="21" customHeight="1" x14ac:dyDescent="0.15">
      <c r="A5" s="2" t="s">
        <v>41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S5" s="2" t="s">
        <v>35</v>
      </c>
      <c r="T5" s="2"/>
    </row>
    <row r="6" spans="1:24" ht="11.25" customHeight="1" x14ac:dyDescent="0.15">
      <c r="A6" s="2"/>
      <c r="B6" s="137" t="s">
        <v>36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07" t="s">
        <v>1</v>
      </c>
      <c r="P6" s="107"/>
      <c r="Q6" s="107"/>
      <c r="S6" s="137" t="s">
        <v>34</v>
      </c>
      <c r="T6" s="137"/>
      <c r="U6" s="137"/>
      <c r="V6" s="137"/>
      <c r="W6" s="137"/>
      <c r="X6" s="109" t="s">
        <v>1</v>
      </c>
    </row>
    <row r="7" spans="1:24" ht="11.25" customHeight="1" x14ac:dyDescent="0.15"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08"/>
      <c r="P7" s="108"/>
      <c r="Q7" s="108"/>
      <c r="S7" s="138"/>
      <c r="T7" s="138"/>
      <c r="U7" s="138"/>
      <c r="V7" s="138"/>
      <c r="W7" s="138"/>
      <c r="X7" s="110"/>
    </row>
    <row r="8" spans="1:24" ht="21" customHeight="1" x14ac:dyDescent="0.15">
      <c r="B8" s="30"/>
      <c r="C8" s="32"/>
      <c r="D8" s="31" t="s">
        <v>2</v>
      </c>
      <c r="E8" s="111" t="s">
        <v>22</v>
      </c>
      <c r="F8" s="113" t="s">
        <v>19</v>
      </c>
      <c r="G8" s="114"/>
      <c r="H8" s="114"/>
      <c r="I8" s="114"/>
      <c r="J8" s="114"/>
      <c r="K8" s="114"/>
      <c r="L8" s="114"/>
      <c r="M8" s="114"/>
      <c r="N8" s="114"/>
      <c r="O8" s="114"/>
      <c r="P8" s="115"/>
      <c r="Q8" s="116" t="s">
        <v>20</v>
      </c>
      <c r="S8" s="30"/>
      <c r="T8" s="31" t="s">
        <v>29</v>
      </c>
      <c r="U8" s="118" t="s">
        <v>19</v>
      </c>
      <c r="V8" s="120" t="s">
        <v>20</v>
      </c>
      <c r="W8" s="45"/>
      <c r="X8" s="97" t="s">
        <v>22</v>
      </c>
    </row>
    <row r="9" spans="1:24" ht="21" customHeight="1" x14ac:dyDescent="0.15">
      <c r="B9" s="33" t="s">
        <v>3</v>
      </c>
      <c r="C9" s="38"/>
      <c r="D9" s="39"/>
      <c r="E9" s="112"/>
      <c r="F9" s="35" t="s">
        <v>5</v>
      </c>
      <c r="G9" s="36" t="s">
        <v>37</v>
      </c>
      <c r="H9" s="36" t="s">
        <v>6</v>
      </c>
      <c r="I9" s="36" t="s">
        <v>7</v>
      </c>
      <c r="J9" s="36" t="s">
        <v>38</v>
      </c>
      <c r="K9" s="36" t="s">
        <v>8</v>
      </c>
      <c r="L9" s="36" t="s">
        <v>9</v>
      </c>
      <c r="M9" s="96" t="s">
        <v>39</v>
      </c>
      <c r="N9" s="36" t="s">
        <v>10</v>
      </c>
      <c r="O9" s="37" t="s">
        <v>11</v>
      </c>
      <c r="P9" s="40" t="s">
        <v>4</v>
      </c>
      <c r="Q9" s="117"/>
      <c r="S9" s="33" t="s">
        <v>30</v>
      </c>
      <c r="T9" s="34"/>
      <c r="U9" s="119"/>
      <c r="V9" s="121"/>
      <c r="W9" s="46" t="s">
        <v>23</v>
      </c>
      <c r="X9" s="98"/>
    </row>
    <row r="10" spans="1:24" ht="21" customHeight="1" x14ac:dyDescent="0.15">
      <c r="B10" s="101" t="s">
        <v>24</v>
      </c>
      <c r="C10" s="104" t="s">
        <v>25</v>
      </c>
      <c r="D10" s="41" t="s">
        <v>12</v>
      </c>
      <c r="E10" s="54">
        <f t="shared" ref="E10:E36" si="0">SUM(P10,Q10)</f>
        <v>0</v>
      </c>
      <c r="F10" s="5"/>
      <c r="G10" s="6"/>
      <c r="H10" s="6"/>
      <c r="I10" s="6"/>
      <c r="J10" s="6"/>
      <c r="K10" s="6"/>
      <c r="L10" s="6"/>
      <c r="M10" s="6"/>
      <c r="N10" s="6"/>
      <c r="O10" s="7"/>
      <c r="P10" s="60">
        <f>SUM(F10:O10)</f>
        <v>0</v>
      </c>
      <c r="Q10" s="8"/>
      <c r="S10" s="124" t="s">
        <v>25</v>
      </c>
      <c r="T10" s="47" t="s">
        <v>12</v>
      </c>
      <c r="U10" s="26"/>
      <c r="V10" s="50"/>
      <c r="W10" s="26"/>
      <c r="X10" s="84">
        <f>SUM(U10:V10)</f>
        <v>0</v>
      </c>
    </row>
    <row r="11" spans="1:24" ht="21" customHeight="1" x14ac:dyDescent="0.15">
      <c r="B11" s="102"/>
      <c r="C11" s="105"/>
      <c r="D11" s="42" t="s">
        <v>13</v>
      </c>
      <c r="E11" s="55">
        <f t="shared" si="0"/>
        <v>0</v>
      </c>
      <c r="F11" s="9"/>
      <c r="G11" s="10"/>
      <c r="H11" s="10"/>
      <c r="I11" s="10"/>
      <c r="J11" s="10"/>
      <c r="K11" s="10"/>
      <c r="L11" s="10"/>
      <c r="M11" s="10"/>
      <c r="N11" s="10"/>
      <c r="O11" s="11"/>
      <c r="P11" s="61">
        <f>SUM(F11:O11)</f>
        <v>0</v>
      </c>
      <c r="Q11" s="12"/>
      <c r="S11" s="125"/>
      <c r="T11" s="48" t="s">
        <v>13</v>
      </c>
      <c r="U11" s="27"/>
      <c r="V11" s="51"/>
      <c r="W11" s="27"/>
      <c r="X11" s="85">
        <f t="shared" ref="X11:X19" si="1">SUM(U11:V11)</f>
        <v>0</v>
      </c>
    </row>
    <row r="12" spans="1:24" ht="21" customHeight="1" x14ac:dyDescent="0.15">
      <c r="B12" s="102"/>
      <c r="C12" s="105"/>
      <c r="D12" s="42" t="s">
        <v>14</v>
      </c>
      <c r="E12" s="55">
        <f t="shared" si="0"/>
        <v>0</v>
      </c>
      <c r="F12" s="9"/>
      <c r="G12" s="10"/>
      <c r="H12" s="10"/>
      <c r="I12" s="10"/>
      <c r="J12" s="10"/>
      <c r="K12" s="10"/>
      <c r="L12" s="10"/>
      <c r="M12" s="10"/>
      <c r="N12" s="10"/>
      <c r="O12" s="11"/>
      <c r="P12" s="61">
        <f t="shared" ref="P12:P17" si="2">SUM(F12:O12)</f>
        <v>0</v>
      </c>
      <c r="Q12" s="12"/>
      <c r="S12" s="125"/>
      <c r="T12" s="48" t="s">
        <v>14</v>
      </c>
      <c r="U12" s="27"/>
      <c r="V12" s="51"/>
      <c r="W12" s="27"/>
      <c r="X12" s="85">
        <f t="shared" si="1"/>
        <v>0</v>
      </c>
    </row>
    <row r="13" spans="1:24" ht="21" customHeight="1" x14ac:dyDescent="0.15">
      <c r="B13" s="102"/>
      <c r="C13" s="105"/>
      <c r="D13" s="42" t="s">
        <v>15</v>
      </c>
      <c r="E13" s="55">
        <f t="shared" si="0"/>
        <v>0</v>
      </c>
      <c r="F13" s="9"/>
      <c r="G13" s="10"/>
      <c r="H13" s="10"/>
      <c r="I13" s="10"/>
      <c r="J13" s="10"/>
      <c r="K13" s="10"/>
      <c r="L13" s="10"/>
      <c r="M13" s="10"/>
      <c r="N13" s="10"/>
      <c r="O13" s="11"/>
      <c r="P13" s="61">
        <f t="shared" si="2"/>
        <v>0</v>
      </c>
      <c r="Q13" s="12"/>
      <c r="S13" s="125"/>
      <c r="T13" s="48" t="s">
        <v>15</v>
      </c>
      <c r="U13" s="27"/>
      <c r="V13" s="51"/>
      <c r="W13" s="27"/>
      <c r="X13" s="85">
        <f t="shared" si="1"/>
        <v>0</v>
      </c>
    </row>
    <row r="14" spans="1:24" ht="21" customHeight="1" x14ac:dyDescent="0.15">
      <c r="B14" s="102"/>
      <c r="C14" s="105"/>
      <c r="D14" s="42" t="s">
        <v>16</v>
      </c>
      <c r="E14" s="55">
        <f t="shared" si="0"/>
        <v>0</v>
      </c>
      <c r="F14" s="9"/>
      <c r="G14" s="10"/>
      <c r="H14" s="10"/>
      <c r="I14" s="10"/>
      <c r="J14" s="10"/>
      <c r="K14" s="10"/>
      <c r="L14" s="10"/>
      <c r="M14" s="10"/>
      <c r="N14" s="10"/>
      <c r="O14" s="11"/>
      <c r="P14" s="61">
        <f t="shared" si="2"/>
        <v>0</v>
      </c>
      <c r="Q14" s="12"/>
      <c r="S14" s="125"/>
      <c r="T14" s="48" t="s">
        <v>16</v>
      </c>
      <c r="U14" s="27"/>
      <c r="V14" s="51"/>
      <c r="W14" s="27"/>
      <c r="X14" s="85">
        <f t="shared" si="1"/>
        <v>0</v>
      </c>
    </row>
    <row r="15" spans="1:24" ht="21" customHeight="1" x14ac:dyDescent="0.15">
      <c r="B15" s="102"/>
      <c r="C15" s="106"/>
      <c r="D15" s="43" t="s">
        <v>17</v>
      </c>
      <c r="E15" s="56">
        <f t="shared" si="0"/>
        <v>0</v>
      </c>
      <c r="F15" s="13"/>
      <c r="G15" s="14"/>
      <c r="H15" s="14"/>
      <c r="I15" s="14"/>
      <c r="J15" s="14"/>
      <c r="K15" s="14"/>
      <c r="L15" s="14"/>
      <c r="M15" s="14"/>
      <c r="N15" s="14"/>
      <c r="O15" s="15"/>
      <c r="P15" s="62">
        <f t="shared" si="2"/>
        <v>0</v>
      </c>
      <c r="Q15" s="16"/>
      <c r="S15" s="125"/>
      <c r="T15" s="48" t="s">
        <v>17</v>
      </c>
      <c r="U15" s="27"/>
      <c r="V15" s="51"/>
      <c r="W15" s="27"/>
      <c r="X15" s="85">
        <f t="shared" si="1"/>
        <v>0</v>
      </c>
    </row>
    <row r="16" spans="1:24" ht="30" customHeight="1" x14ac:dyDescent="0.15">
      <c r="B16" s="102"/>
      <c r="C16" s="127" t="s">
        <v>31</v>
      </c>
      <c r="D16" s="128"/>
      <c r="E16" s="57">
        <f t="shared" si="0"/>
        <v>0</v>
      </c>
      <c r="F16" s="17"/>
      <c r="G16" s="18"/>
      <c r="H16" s="18"/>
      <c r="I16" s="18"/>
      <c r="J16" s="18"/>
      <c r="K16" s="18"/>
      <c r="L16" s="18"/>
      <c r="M16" s="18"/>
      <c r="N16" s="18"/>
      <c r="O16" s="19"/>
      <c r="P16" s="63">
        <f t="shared" si="2"/>
        <v>0</v>
      </c>
      <c r="Q16" s="20"/>
      <c r="S16" s="126"/>
      <c r="T16" s="49" t="s">
        <v>22</v>
      </c>
      <c r="U16" s="86">
        <f>SUM(U10:U15)</f>
        <v>0</v>
      </c>
      <c r="V16" s="90">
        <f>SUM(V10:V15)</f>
        <v>0</v>
      </c>
      <c r="W16" s="86">
        <f>SUM(W10:W15)</f>
        <v>0</v>
      </c>
      <c r="X16" s="86">
        <f t="shared" si="1"/>
        <v>0</v>
      </c>
    </row>
    <row r="17" spans="2:24" ht="21" customHeight="1" x14ac:dyDescent="0.15">
      <c r="B17" s="102"/>
      <c r="C17" s="130" t="s">
        <v>26</v>
      </c>
      <c r="D17" s="131"/>
      <c r="E17" s="58">
        <f t="shared" si="0"/>
        <v>0</v>
      </c>
      <c r="F17" s="21"/>
      <c r="G17" s="22"/>
      <c r="H17" s="22"/>
      <c r="I17" s="22"/>
      <c r="J17" s="22"/>
      <c r="K17" s="22"/>
      <c r="L17" s="22"/>
      <c r="M17" s="22"/>
      <c r="N17" s="22"/>
      <c r="O17" s="23"/>
      <c r="P17" s="63">
        <f t="shared" si="2"/>
        <v>0</v>
      </c>
      <c r="Q17" s="24"/>
      <c r="S17" s="132" t="s">
        <v>32</v>
      </c>
      <c r="T17" s="133"/>
      <c r="U17" s="28"/>
      <c r="V17" s="52"/>
      <c r="W17" s="28"/>
      <c r="X17" s="87">
        <f t="shared" si="1"/>
        <v>0</v>
      </c>
    </row>
    <row r="18" spans="2:24" ht="21" customHeight="1" x14ac:dyDescent="0.15">
      <c r="B18" s="103"/>
      <c r="C18" s="122" t="s">
        <v>22</v>
      </c>
      <c r="D18" s="123"/>
      <c r="E18" s="57">
        <f t="shared" si="0"/>
        <v>0</v>
      </c>
      <c r="F18" s="66">
        <f>SUM(F10:F17)</f>
        <v>0</v>
      </c>
      <c r="G18" s="67">
        <f t="shared" ref="G18:O18" si="3">SUM(G10:G17)</f>
        <v>0</v>
      </c>
      <c r="H18" s="67">
        <f t="shared" si="3"/>
        <v>0</v>
      </c>
      <c r="I18" s="67">
        <f t="shared" si="3"/>
        <v>0</v>
      </c>
      <c r="J18" s="67">
        <f t="shared" si="3"/>
        <v>0</v>
      </c>
      <c r="K18" s="67">
        <f t="shared" si="3"/>
        <v>0</v>
      </c>
      <c r="L18" s="67">
        <f t="shared" si="3"/>
        <v>0</v>
      </c>
      <c r="M18" s="67">
        <f t="shared" si="3"/>
        <v>0</v>
      </c>
      <c r="N18" s="67">
        <f t="shared" si="3"/>
        <v>0</v>
      </c>
      <c r="O18" s="68">
        <f t="shared" si="3"/>
        <v>0</v>
      </c>
      <c r="P18" s="63">
        <f t="shared" ref="P18:P26" si="4">SUM(F18:O18)</f>
        <v>0</v>
      </c>
      <c r="Q18" s="63">
        <f>SUM(Q10:Q17)</f>
        <v>0</v>
      </c>
      <c r="S18" s="99" t="s">
        <v>26</v>
      </c>
      <c r="T18" s="100"/>
      <c r="U18" s="29"/>
      <c r="V18" s="53"/>
      <c r="W18" s="29"/>
      <c r="X18" s="88">
        <f t="shared" si="1"/>
        <v>0</v>
      </c>
    </row>
    <row r="19" spans="2:24" ht="21" customHeight="1" x14ac:dyDescent="0.15">
      <c r="B19" s="101" t="s">
        <v>28</v>
      </c>
      <c r="C19" s="104" t="s">
        <v>25</v>
      </c>
      <c r="D19" s="41" t="s">
        <v>12</v>
      </c>
      <c r="E19" s="54">
        <f t="shared" si="0"/>
        <v>0</v>
      </c>
      <c r="F19" s="5"/>
      <c r="G19" s="6"/>
      <c r="H19" s="6"/>
      <c r="I19" s="6"/>
      <c r="J19" s="6"/>
      <c r="K19" s="6"/>
      <c r="L19" s="6"/>
      <c r="M19" s="6"/>
      <c r="N19" s="6"/>
      <c r="O19" s="7"/>
      <c r="P19" s="60">
        <f t="shared" si="4"/>
        <v>0</v>
      </c>
      <c r="Q19" s="8"/>
      <c r="S19" s="122" t="s">
        <v>27</v>
      </c>
      <c r="T19" s="123"/>
      <c r="U19" s="89">
        <f>SUM(U16:U18)</f>
        <v>0</v>
      </c>
      <c r="V19" s="91">
        <f>SUM(V16:V18)</f>
        <v>0</v>
      </c>
      <c r="W19" s="89">
        <f>SUM(W16:W18)</f>
        <v>0</v>
      </c>
      <c r="X19" s="89">
        <f t="shared" si="1"/>
        <v>0</v>
      </c>
    </row>
    <row r="20" spans="2:24" ht="21" customHeight="1" x14ac:dyDescent="0.15">
      <c r="B20" s="102"/>
      <c r="C20" s="105"/>
      <c r="D20" s="42" t="s">
        <v>13</v>
      </c>
      <c r="E20" s="55">
        <f t="shared" si="0"/>
        <v>0</v>
      </c>
      <c r="F20" s="9"/>
      <c r="G20" s="10"/>
      <c r="H20" s="10"/>
      <c r="I20" s="10"/>
      <c r="J20" s="10"/>
      <c r="K20" s="10"/>
      <c r="L20" s="10"/>
      <c r="M20" s="10"/>
      <c r="N20" s="10"/>
      <c r="O20" s="11"/>
      <c r="P20" s="61">
        <f t="shared" si="4"/>
        <v>0</v>
      </c>
      <c r="Q20" s="12"/>
    </row>
    <row r="21" spans="2:24" ht="21" customHeight="1" x14ac:dyDescent="0.15">
      <c r="B21" s="102"/>
      <c r="C21" s="105"/>
      <c r="D21" s="42" t="s">
        <v>14</v>
      </c>
      <c r="E21" s="55">
        <f t="shared" si="0"/>
        <v>0</v>
      </c>
      <c r="F21" s="9"/>
      <c r="G21" s="10"/>
      <c r="H21" s="10"/>
      <c r="I21" s="10"/>
      <c r="J21" s="10"/>
      <c r="K21" s="10"/>
      <c r="L21" s="10"/>
      <c r="M21" s="10"/>
      <c r="N21" s="10"/>
      <c r="O21" s="11"/>
      <c r="P21" s="61">
        <f t="shared" si="4"/>
        <v>0</v>
      </c>
      <c r="Q21" s="12"/>
    </row>
    <row r="22" spans="2:24" ht="21" customHeight="1" x14ac:dyDescent="0.15">
      <c r="B22" s="102"/>
      <c r="C22" s="105"/>
      <c r="D22" s="42" t="s">
        <v>15</v>
      </c>
      <c r="E22" s="55">
        <f t="shared" si="0"/>
        <v>0</v>
      </c>
      <c r="F22" s="9"/>
      <c r="G22" s="10"/>
      <c r="H22" s="10"/>
      <c r="I22" s="10"/>
      <c r="J22" s="10"/>
      <c r="K22" s="10"/>
      <c r="L22" s="10"/>
      <c r="M22" s="10"/>
      <c r="N22" s="10"/>
      <c r="O22" s="11"/>
      <c r="P22" s="61">
        <f t="shared" si="4"/>
        <v>0</v>
      </c>
      <c r="Q22" s="12"/>
    </row>
    <row r="23" spans="2:24" ht="21" customHeight="1" x14ac:dyDescent="0.15">
      <c r="B23" s="102"/>
      <c r="C23" s="105"/>
      <c r="D23" s="42" t="s">
        <v>16</v>
      </c>
      <c r="E23" s="55">
        <f t="shared" si="0"/>
        <v>0</v>
      </c>
      <c r="F23" s="9"/>
      <c r="G23" s="10"/>
      <c r="H23" s="10"/>
      <c r="I23" s="10"/>
      <c r="J23" s="10"/>
      <c r="K23" s="10"/>
      <c r="L23" s="10"/>
      <c r="M23" s="10"/>
      <c r="N23" s="10"/>
      <c r="O23" s="11"/>
      <c r="P23" s="61">
        <f t="shared" si="4"/>
        <v>0</v>
      </c>
      <c r="Q23" s="12"/>
    </row>
    <row r="24" spans="2:24" ht="21" customHeight="1" x14ac:dyDescent="0.15">
      <c r="B24" s="102"/>
      <c r="C24" s="134"/>
      <c r="D24" s="44" t="s">
        <v>17</v>
      </c>
      <c r="E24" s="59">
        <f t="shared" si="0"/>
        <v>0</v>
      </c>
      <c r="F24" s="92"/>
      <c r="G24" s="93"/>
      <c r="H24" s="93"/>
      <c r="I24" s="93"/>
      <c r="J24" s="93"/>
      <c r="K24" s="93"/>
      <c r="L24" s="93"/>
      <c r="M24" s="93"/>
      <c r="N24" s="93"/>
      <c r="O24" s="94"/>
      <c r="P24" s="64">
        <f t="shared" si="4"/>
        <v>0</v>
      </c>
      <c r="Q24" s="95"/>
    </row>
    <row r="25" spans="2:24" ht="21" customHeight="1" x14ac:dyDescent="0.15">
      <c r="B25" s="102"/>
      <c r="C25" s="127" t="s">
        <v>31</v>
      </c>
      <c r="D25" s="128"/>
      <c r="E25" s="57">
        <f t="shared" si="0"/>
        <v>0</v>
      </c>
      <c r="F25" s="17"/>
      <c r="G25" s="18"/>
      <c r="H25" s="18"/>
      <c r="I25" s="18"/>
      <c r="J25" s="18"/>
      <c r="K25" s="18"/>
      <c r="L25" s="18"/>
      <c r="M25" s="18"/>
      <c r="N25" s="18"/>
      <c r="O25" s="19"/>
      <c r="P25" s="65">
        <f t="shared" si="4"/>
        <v>0</v>
      </c>
      <c r="Q25" s="20"/>
    </row>
    <row r="26" spans="2:24" ht="21" customHeight="1" x14ac:dyDescent="0.15">
      <c r="B26" s="102"/>
      <c r="C26" s="135" t="s">
        <v>26</v>
      </c>
      <c r="D26" s="136"/>
      <c r="E26" s="57">
        <f t="shared" si="0"/>
        <v>0</v>
      </c>
      <c r="F26" s="17"/>
      <c r="G26" s="18"/>
      <c r="H26" s="18"/>
      <c r="I26" s="18"/>
      <c r="J26" s="18"/>
      <c r="K26" s="18"/>
      <c r="L26" s="18"/>
      <c r="M26" s="18"/>
      <c r="N26" s="18"/>
      <c r="O26" s="19"/>
      <c r="P26" s="65">
        <f t="shared" si="4"/>
        <v>0</v>
      </c>
      <c r="Q26" s="20"/>
    </row>
    <row r="27" spans="2:24" ht="21" customHeight="1" x14ac:dyDescent="0.15">
      <c r="B27" s="103"/>
      <c r="C27" s="135" t="s">
        <v>18</v>
      </c>
      <c r="D27" s="136"/>
      <c r="E27" s="57">
        <f t="shared" si="0"/>
        <v>0</v>
      </c>
      <c r="F27" s="66">
        <f>SUM(F19:F26)</f>
        <v>0</v>
      </c>
      <c r="G27" s="67">
        <f t="shared" ref="G27:Q27" si="5">SUM(G19:G26)</f>
        <v>0</v>
      </c>
      <c r="H27" s="67">
        <f t="shared" si="5"/>
        <v>0</v>
      </c>
      <c r="I27" s="67">
        <f t="shared" si="5"/>
        <v>0</v>
      </c>
      <c r="J27" s="67">
        <f t="shared" si="5"/>
        <v>0</v>
      </c>
      <c r="K27" s="67">
        <f t="shared" si="5"/>
        <v>0</v>
      </c>
      <c r="L27" s="67">
        <f t="shared" si="5"/>
        <v>0</v>
      </c>
      <c r="M27" s="67">
        <f t="shared" si="5"/>
        <v>0</v>
      </c>
      <c r="N27" s="67">
        <f t="shared" si="5"/>
        <v>0</v>
      </c>
      <c r="O27" s="68">
        <f t="shared" si="5"/>
        <v>0</v>
      </c>
      <c r="P27" s="63">
        <f t="shared" si="5"/>
        <v>0</v>
      </c>
      <c r="Q27" s="63">
        <f t="shared" si="5"/>
        <v>0</v>
      </c>
    </row>
    <row r="28" spans="2:24" ht="21" customHeight="1" x14ac:dyDescent="0.15">
      <c r="B28" s="101" t="s">
        <v>22</v>
      </c>
      <c r="C28" s="104" t="s">
        <v>25</v>
      </c>
      <c r="D28" s="41" t="s">
        <v>12</v>
      </c>
      <c r="E28" s="54">
        <f t="shared" si="0"/>
        <v>0</v>
      </c>
      <c r="F28" s="69">
        <f>F10+F19</f>
        <v>0</v>
      </c>
      <c r="G28" s="70">
        <f t="shared" ref="G28:O28" si="6">G10+G19</f>
        <v>0</v>
      </c>
      <c r="H28" s="70">
        <f t="shared" si="6"/>
        <v>0</v>
      </c>
      <c r="I28" s="70">
        <f t="shared" si="6"/>
        <v>0</v>
      </c>
      <c r="J28" s="70">
        <f t="shared" si="6"/>
        <v>0</v>
      </c>
      <c r="K28" s="70">
        <f t="shared" si="6"/>
        <v>0</v>
      </c>
      <c r="L28" s="70">
        <f t="shared" si="6"/>
        <v>0</v>
      </c>
      <c r="M28" s="70">
        <f t="shared" si="6"/>
        <v>0</v>
      </c>
      <c r="N28" s="70">
        <f t="shared" si="6"/>
        <v>0</v>
      </c>
      <c r="O28" s="71">
        <f t="shared" si="6"/>
        <v>0</v>
      </c>
      <c r="P28" s="60">
        <f t="shared" ref="P28:P35" si="7">SUM(F28:O28)</f>
        <v>0</v>
      </c>
      <c r="Q28" s="72">
        <f>Q10+Q19</f>
        <v>0</v>
      </c>
    </row>
    <row r="29" spans="2:24" ht="21" customHeight="1" x14ac:dyDescent="0.15">
      <c r="B29" s="102"/>
      <c r="C29" s="105"/>
      <c r="D29" s="42" t="s">
        <v>13</v>
      </c>
      <c r="E29" s="55">
        <f t="shared" si="0"/>
        <v>0</v>
      </c>
      <c r="F29" s="73">
        <f t="shared" ref="F29:O35" si="8">F11+F20</f>
        <v>0</v>
      </c>
      <c r="G29" s="74">
        <f t="shared" si="8"/>
        <v>0</v>
      </c>
      <c r="H29" s="74">
        <f t="shared" si="8"/>
        <v>0</v>
      </c>
      <c r="I29" s="74">
        <f t="shared" si="8"/>
        <v>0</v>
      </c>
      <c r="J29" s="74">
        <f t="shared" si="8"/>
        <v>0</v>
      </c>
      <c r="K29" s="74">
        <f t="shared" si="8"/>
        <v>0</v>
      </c>
      <c r="L29" s="74">
        <f t="shared" si="8"/>
        <v>0</v>
      </c>
      <c r="M29" s="74">
        <f t="shared" si="8"/>
        <v>0</v>
      </c>
      <c r="N29" s="74">
        <f t="shared" si="8"/>
        <v>0</v>
      </c>
      <c r="O29" s="75">
        <f t="shared" si="8"/>
        <v>0</v>
      </c>
      <c r="P29" s="61">
        <f t="shared" si="7"/>
        <v>0</v>
      </c>
      <c r="Q29" s="76">
        <f t="shared" ref="Q29:Q35" si="9">Q11+Q20</f>
        <v>0</v>
      </c>
    </row>
    <row r="30" spans="2:24" ht="21" customHeight="1" x14ac:dyDescent="0.15">
      <c r="B30" s="102"/>
      <c r="C30" s="105"/>
      <c r="D30" s="42" t="s">
        <v>14</v>
      </c>
      <c r="E30" s="55">
        <f t="shared" si="0"/>
        <v>0</v>
      </c>
      <c r="F30" s="73">
        <f t="shared" si="8"/>
        <v>0</v>
      </c>
      <c r="G30" s="74">
        <f t="shared" si="8"/>
        <v>0</v>
      </c>
      <c r="H30" s="74">
        <f t="shared" si="8"/>
        <v>0</v>
      </c>
      <c r="I30" s="74">
        <f t="shared" si="8"/>
        <v>0</v>
      </c>
      <c r="J30" s="74">
        <f t="shared" si="8"/>
        <v>0</v>
      </c>
      <c r="K30" s="74">
        <f t="shared" si="8"/>
        <v>0</v>
      </c>
      <c r="L30" s="74">
        <f t="shared" si="8"/>
        <v>0</v>
      </c>
      <c r="M30" s="74">
        <f t="shared" si="8"/>
        <v>0</v>
      </c>
      <c r="N30" s="74">
        <f t="shared" si="8"/>
        <v>0</v>
      </c>
      <c r="O30" s="75">
        <f t="shared" si="8"/>
        <v>0</v>
      </c>
      <c r="P30" s="61">
        <f t="shared" si="7"/>
        <v>0</v>
      </c>
      <c r="Q30" s="76">
        <f t="shared" si="9"/>
        <v>0</v>
      </c>
    </row>
    <row r="31" spans="2:24" ht="21" customHeight="1" x14ac:dyDescent="0.15">
      <c r="B31" s="102"/>
      <c r="C31" s="105"/>
      <c r="D31" s="42" t="s">
        <v>15</v>
      </c>
      <c r="E31" s="55">
        <f t="shared" si="0"/>
        <v>0</v>
      </c>
      <c r="F31" s="73">
        <f t="shared" si="8"/>
        <v>0</v>
      </c>
      <c r="G31" s="74">
        <f t="shared" si="8"/>
        <v>0</v>
      </c>
      <c r="H31" s="74">
        <f t="shared" si="8"/>
        <v>0</v>
      </c>
      <c r="I31" s="74">
        <f t="shared" si="8"/>
        <v>0</v>
      </c>
      <c r="J31" s="74">
        <f t="shared" si="8"/>
        <v>0</v>
      </c>
      <c r="K31" s="74">
        <f t="shared" si="8"/>
        <v>0</v>
      </c>
      <c r="L31" s="74">
        <f t="shared" si="8"/>
        <v>0</v>
      </c>
      <c r="M31" s="74">
        <f t="shared" si="8"/>
        <v>0</v>
      </c>
      <c r="N31" s="74">
        <f t="shared" si="8"/>
        <v>0</v>
      </c>
      <c r="O31" s="75">
        <f t="shared" si="8"/>
        <v>0</v>
      </c>
      <c r="P31" s="61">
        <f t="shared" si="7"/>
        <v>0</v>
      </c>
      <c r="Q31" s="76">
        <f t="shared" si="9"/>
        <v>0</v>
      </c>
    </row>
    <row r="32" spans="2:24" ht="21" customHeight="1" x14ac:dyDescent="0.15">
      <c r="B32" s="102"/>
      <c r="C32" s="105"/>
      <c r="D32" s="42" t="s">
        <v>16</v>
      </c>
      <c r="E32" s="55">
        <f t="shared" si="0"/>
        <v>0</v>
      </c>
      <c r="F32" s="73">
        <f t="shared" si="8"/>
        <v>0</v>
      </c>
      <c r="G32" s="74">
        <f t="shared" si="8"/>
        <v>0</v>
      </c>
      <c r="H32" s="74">
        <f t="shared" si="8"/>
        <v>0</v>
      </c>
      <c r="I32" s="74">
        <f t="shared" si="8"/>
        <v>0</v>
      </c>
      <c r="J32" s="74">
        <f t="shared" si="8"/>
        <v>0</v>
      </c>
      <c r="K32" s="74">
        <f t="shared" si="8"/>
        <v>0</v>
      </c>
      <c r="L32" s="74">
        <f t="shared" si="8"/>
        <v>0</v>
      </c>
      <c r="M32" s="74">
        <f t="shared" si="8"/>
        <v>0</v>
      </c>
      <c r="N32" s="74">
        <f t="shared" si="8"/>
        <v>0</v>
      </c>
      <c r="O32" s="75">
        <f t="shared" si="8"/>
        <v>0</v>
      </c>
      <c r="P32" s="61">
        <f t="shared" si="7"/>
        <v>0</v>
      </c>
      <c r="Q32" s="76">
        <f t="shared" si="9"/>
        <v>0</v>
      </c>
    </row>
    <row r="33" spans="2:17" ht="26.25" customHeight="1" x14ac:dyDescent="0.15">
      <c r="B33" s="102"/>
      <c r="C33" s="134"/>
      <c r="D33" s="44" t="s">
        <v>17</v>
      </c>
      <c r="E33" s="59">
        <f t="shared" si="0"/>
        <v>0</v>
      </c>
      <c r="F33" s="73">
        <f t="shared" si="8"/>
        <v>0</v>
      </c>
      <c r="G33" s="74">
        <f t="shared" si="8"/>
        <v>0</v>
      </c>
      <c r="H33" s="77">
        <f t="shared" si="8"/>
        <v>0</v>
      </c>
      <c r="I33" s="77">
        <f t="shared" si="8"/>
        <v>0</v>
      </c>
      <c r="J33" s="77">
        <f t="shared" si="8"/>
        <v>0</v>
      </c>
      <c r="K33" s="77">
        <f t="shared" si="8"/>
        <v>0</v>
      </c>
      <c r="L33" s="77">
        <f t="shared" si="8"/>
        <v>0</v>
      </c>
      <c r="M33" s="77">
        <f t="shared" si="8"/>
        <v>0</v>
      </c>
      <c r="N33" s="77">
        <f t="shared" si="8"/>
        <v>0</v>
      </c>
      <c r="O33" s="78">
        <f t="shared" si="8"/>
        <v>0</v>
      </c>
      <c r="P33" s="64">
        <f t="shared" si="7"/>
        <v>0</v>
      </c>
      <c r="Q33" s="79">
        <f t="shared" si="9"/>
        <v>0</v>
      </c>
    </row>
    <row r="34" spans="2:17" ht="21" customHeight="1" x14ac:dyDescent="0.15">
      <c r="B34" s="102"/>
      <c r="C34" s="127" t="s">
        <v>31</v>
      </c>
      <c r="D34" s="128"/>
      <c r="E34" s="57">
        <f t="shared" si="0"/>
        <v>0</v>
      </c>
      <c r="F34" s="80">
        <f t="shared" si="8"/>
        <v>0</v>
      </c>
      <c r="G34" s="81">
        <f t="shared" si="8"/>
        <v>0</v>
      </c>
      <c r="H34" s="81">
        <f t="shared" si="8"/>
        <v>0</v>
      </c>
      <c r="I34" s="81">
        <f t="shared" si="8"/>
        <v>0</v>
      </c>
      <c r="J34" s="81">
        <f t="shared" si="8"/>
        <v>0</v>
      </c>
      <c r="K34" s="81">
        <f t="shared" si="8"/>
        <v>0</v>
      </c>
      <c r="L34" s="81">
        <f t="shared" si="8"/>
        <v>0</v>
      </c>
      <c r="M34" s="81">
        <f t="shared" si="8"/>
        <v>0</v>
      </c>
      <c r="N34" s="81">
        <f t="shared" si="8"/>
        <v>0</v>
      </c>
      <c r="O34" s="82">
        <f t="shared" si="8"/>
        <v>0</v>
      </c>
      <c r="P34" s="63">
        <f t="shared" si="7"/>
        <v>0</v>
      </c>
      <c r="Q34" s="83">
        <f t="shared" si="9"/>
        <v>0</v>
      </c>
    </row>
    <row r="35" spans="2:17" ht="21" customHeight="1" x14ac:dyDescent="0.15">
      <c r="B35" s="102"/>
      <c r="C35" s="122" t="s">
        <v>26</v>
      </c>
      <c r="D35" s="123"/>
      <c r="E35" s="57">
        <f t="shared" si="0"/>
        <v>0</v>
      </c>
      <c r="F35" s="80">
        <f t="shared" si="8"/>
        <v>0</v>
      </c>
      <c r="G35" s="81">
        <f t="shared" si="8"/>
        <v>0</v>
      </c>
      <c r="H35" s="81">
        <f t="shared" si="8"/>
        <v>0</v>
      </c>
      <c r="I35" s="81">
        <f t="shared" si="8"/>
        <v>0</v>
      </c>
      <c r="J35" s="81">
        <f t="shared" si="8"/>
        <v>0</v>
      </c>
      <c r="K35" s="81">
        <f t="shared" si="8"/>
        <v>0</v>
      </c>
      <c r="L35" s="81">
        <f t="shared" si="8"/>
        <v>0</v>
      </c>
      <c r="M35" s="81">
        <f t="shared" si="8"/>
        <v>0</v>
      </c>
      <c r="N35" s="81">
        <f t="shared" si="8"/>
        <v>0</v>
      </c>
      <c r="O35" s="82">
        <f t="shared" si="8"/>
        <v>0</v>
      </c>
      <c r="P35" s="63">
        <f t="shared" si="7"/>
        <v>0</v>
      </c>
      <c r="Q35" s="83">
        <f t="shared" si="9"/>
        <v>0</v>
      </c>
    </row>
    <row r="36" spans="2:17" ht="21" customHeight="1" x14ac:dyDescent="0.15">
      <c r="B36" s="103"/>
      <c r="C36" s="122" t="s">
        <v>22</v>
      </c>
      <c r="D36" s="123"/>
      <c r="E36" s="57">
        <f t="shared" si="0"/>
        <v>0</v>
      </c>
      <c r="F36" s="66">
        <f>SUM(F28:F35)</f>
        <v>0</v>
      </c>
      <c r="G36" s="67">
        <f t="shared" ref="G36:O36" si="10">SUM(G28:G35)</f>
        <v>0</v>
      </c>
      <c r="H36" s="67">
        <f t="shared" si="10"/>
        <v>0</v>
      </c>
      <c r="I36" s="67">
        <f t="shared" si="10"/>
        <v>0</v>
      </c>
      <c r="J36" s="67">
        <f t="shared" si="10"/>
        <v>0</v>
      </c>
      <c r="K36" s="67">
        <f t="shared" si="10"/>
        <v>0</v>
      </c>
      <c r="L36" s="67">
        <f t="shared" si="10"/>
        <v>0</v>
      </c>
      <c r="M36" s="67">
        <f t="shared" si="10"/>
        <v>0</v>
      </c>
      <c r="N36" s="67">
        <f t="shared" si="10"/>
        <v>0</v>
      </c>
      <c r="O36" s="68">
        <f t="shared" si="10"/>
        <v>0</v>
      </c>
      <c r="P36" s="63">
        <f>SUM(F36:O36)</f>
        <v>0</v>
      </c>
      <c r="Q36" s="63">
        <f>SUM(Q28:Q35)</f>
        <v>0</v>
      </c>
    </row>
  </sheetData>
  <mergeCells count="30">
    <mergeCell ref="B1:L1"/>
    <mergeCell ref="C17:D17"/>
    <mergeCell ref="S17:T17"/>
    <mergeCell ref="B28:B36"/>
    <mergeCell ref="C28:C33"/>
    <mergeCell ref="C34:D34"/>
    <mergeCell ref="C35:D35"/>
    <mergeCell ref="C36:D36"/>
    <mergeCell ref="B19:B27"/>
    <mergeCell ref="C19:C24"/>
    <mergeCell ref="S19:T19"/>
    <mergeCell ref="C25:D25"/>
    <mergeCell ref="C26:D26"/>
    <mergeCell ref="C27:D27"/>
    <mergeCell ref="B6:N7"/>
    <mergeCell ref="S6:W7"/>
    <mergeCell ref="X8:X9"/>
    <mergeCell ref="S18:T18"/>
    <mergeCell ref="B10:B18"/>
    <mergeCell ref="C10:C15"/>
    <mergeCell ref="O6:Q7"/>
    <mergeCell ref="X6:X7"/>
    <mergeCell ref="E8:E9"/>
    <mergeCell ref="F8:P8"/>
    <mergeCell ref="Q8:Q9"/>
    <mergeCell ref="U8:U9"/>
    <mergeCell ref="V8:V9"/>
    <mergeCell ref="C18:D18"/>
    <mergeCell ref="S10:S16"/>
    <mergeCell ref="C16:D16"/>
  </mergeCells>
  <phoneticPr fontId="1"/>
  <dataValidations count="1">
    <dataValidation type="whole" operator="greaterThanOrEqual" allowBlank="1" showInputMessage="1" showErrorMessage="1" errorTitle="入力ミスです！！" error="この欄には、整数を記入して下さい。" sqref="F28:O35 Q28:Q35" xr:uid="{00000000-0002-0000-0000-000000000000}">
      <formula1>0</formula1>
    </dataValidation>
  </dataValidations>
  <pageMargins left="0.35433070866141736" right="0.19685039370078741" top="0.39370078740157483" bottom="0.59055118110236227" header="0.19685039370078741" footer="0.23622047244094491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</dc:creator>
  <cp:lastModifiedBy>User2</cp:lastModifiedBy>
  <cp:lastPrinted>2024-09-05T07:33:03Z</cp:lastPrinted>
  <dcterms:created xsi:type="dcterms:W3CDTF">2006-07-06T05:47:47Z</dcterms:created>
  <dcterms:modified xsi:type="dcterms:W3CDTF">2024-09-05T07:33:06Z</dcterms:modified>
</cp:coreProperties>
</file>